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sintokogio.sharepoint.com/sites/msteams_115a68-TK40/Shared Documents/TK共通ホルダー/40  福利厚生G/00新東クラブ/01申込＆案内/新東クラブ申込書/"/>
    </mc:Choice>
  </mc:AlternateContent>
  <xr:revisionPtr revIDLastSave="835" documentId="13_ncr:1_{188B0E39-16AA-41CA-909D-C21182E65ADB}" xr6:coauthVersionLast="47" xr6:coauthVersionMax="47" xr10:uidLastSave="{AD17CBC5-65C5-490F-BE28-856A0E4CB018}"/>
  <bookViews>
    <workbookView xWindow="-120" yWindow="-120" windowWidth="29040" windowHeight="15720" xr2:uid="{00000000-000D-0000-FFFF-FFFF00000000}"/>
  </bookViews>
  <sheets>
    <sheet name="申込書" sheetId="4" r:id="rId1"/>
  </sheets>
  <definedNames>
    <definedName name="_xlnm.Print_Area" localSheetId="0">申込書!$A$1:$BM$54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R7" i="4" l="1"/>
  <c r="BR6" i="4"/>
  <c r="BO6" i="4"/>
  <c r="BO7" i="4"/>
</calcChain>
</file>

<file path=xl/sharedStrings.xml><?xml version="1.0" encoding="utf-8"?>
<sst xmlns="http://schemas.openxmlformats.org/spreadsheetml/2006/main" count="222" uniqueCount="166">
  <si>
    <t>東寿興産株式会社　　　食品担当者　行</t>
    <rPh sb="0" eb="1">
      <t>トウ</t>
    </rPh>
    <rPh sb="1" eb="2">
      <t>ジュ</t>
    </rPh>
    <rPh sb="2" eb="4">
      <t>コウサン</t>
    </rPh>
    <rPh sb="4" eb="6">
      <t>カブシキ</t>
    </rPh>
    <rPh sb="6" eb="8">
      <t>カイシャ</t>
    </rPh>
    <rPh sb="11" eb="13">
      <t>ショクヒン</t>
    </rPh>
    <rPh sb="13" eb="16">
      <t>タントウシャ</t>
    </rPh>
    <rPh sb="17" eb="18">
      <t>ユ</t>
    </rPh>
    <phoneticPr fontId="2"/>
  </si>
  <si>
    <t>ご利用日時</t>
    <rPh sb="1" eb="3">
      <t>リヨウ</t>
    </rPh>
    <rPh sb="3" eb="5">
      <t>ニチジ</t>
    </rPh>
    <phoneticPr fontId="2"/>
  </si>
  <si>
    <t>携帯№</t>
    <rPh sb="0" eb="2">
      <t>ケイタイ</t>
    </rPh>
    <phoneticPr fontId="2"/>
  </si>
  <si>
    <t>お支払方法</t>
    <rPh sb="1" eb="3">
      <t>シハライ</t>
    </rPh>
    <rPh sb="3" eb="5">
      <t>ホウホウ</t>
    </rPh>
    <phoneticPr fontId="2"/>
  </si>
  <si>
    <t>ご利用施設</t>
    <rPh sb="1" eb="3">
      <t>リヨウ</t>
    </rPh>
    <rPh sb="3" eb="5">
      <t>シセツ</t>
    </rPh>
    <phoneticPr fontId="2"/>
  </si>
  <si>
    <t>囲炉裏</t>
    <rPh sb="0" eb="3">
      <t>イロリ</t>
    </rPh>
    <phoneticPr fontId="2"/>
  </si>
  <si>
    <t>ステーキコーナー</t>
    <phoneticPr fontId="2"/>
  </si>
  <si>
    <t>バーラウンジ</t>
    <phoneticPr fontId="2"/>
  </si>
  <si>
    <t>料理のご希望</t>
    <rPh sb="0" eb="2">
      <t>リョウリ</t>
    </rPh>
    <rPh sb="4" eb="6">
      <t>キボウ</t>
    </rPh>
    <phoneticPr fontId="2"/>
  </si>
  <si>
    <t>名</t>
    <rPh sb="0" eb="1">
      <t>メイ</t>
    </rPh>
    <phoneticPr fontId="2"/>
  </si>
  <si>
    <t>備考</t>
    <rPh sb="0" eb="2">
      <t>ビコウ</t>
    </rPh>
    <phoneticPr fontId="2"/>
  </si>
  <si>
    <t>●ご利用についてのお願い</t>
    <rPh sb="2" eb="4">
      <t>リヨウ</t>
    </rPh>
    <rPh sb="10" eb="11">
      <t>ネガ</t>
    </rPh>
    <phoneticPr fontId="2"/>
  </si>
  <si>
    <t>1.</t>
    <phoneticPr fontId="2"/>
  </si>
  <si>
    <t>2.</t>
  </si>
  <si>
    <t>3.</t>
  </si>
  <si>
    <t>4.</t>
  </si>
  <si>
    <t>5.</t>
  </si>
  <si>
    <t>6.</t>
  </si>
  <si>
    <t>※東寿記入欄</t>
    <rPh sb="1" eb="2">
      <t>ヒガシ</t>
    </rPh>
    <rPh sb="2" eb="3">
      <t>コトブキ</t>
    </rPh>
    <rPh sb="3" eb="5">
      <t>キニュウ</t>
    </rPh>
    <rPh sb="5" eb="6">
      <t>ラン</t>
    </rPh>
    <phoneticPr fontId="2"/>
  </si>
  <si>
    <t>7.</t>
  </si>
  <si>
    <t>8.</t>
  </si>
  <si>
    <t>9.</t>
  </si>
  <si>
    <t>新東クラブ直通電話：（０５３３）８３－４６７０</t>
    <rPh sb="0" eb="2">
      <t>シントウ</t>
    </rPh>
    <rPh sb="5" eb="7">
      <t>チョクツウ</t>
    </rPh>
    <rPh sb="7" eb="9">
      <t>デンワ</t>
    </rPh>
    <phoneticPr fontId="2"/>
  </si>
  <si>
    <t>新東クラブ利用申込書</t>
    <rPh sb="0" eb="2">
      <t>シントウ</t>
    </rPh>
    <rPh sb="5" eb="7">
      <t>リヨウ</t>
    </rPh>
    <rPh sb="7" eb="10">
      <t>モウシコミショ</t>
    </rPh>
    <phoneticPr fontId="2"/>
  </si>
  <si>
    <t>※〇をつけてください</t>
    <phoneticPr fontId="2"/>
  </si>
  <si>
    <t>振込　-　社用（部門費）払い</t>
    <rPh sb="0" eb="2">
      <t>フリコミ</t>
    </rPh>
    <rPh sb="5" eb="7">
      <t>シャヨウ</t>
    </rPh>
    <rPh sb="8" eb="10">
      <t>ブモン</t>
    </rPh>
    <rPh sb="10" eb="11">
      <t>ヒ</t>
    </rPh>
    <rPh sb="12" eb="13">
      <t>ハラ</t>
    </rPh>
    <phoneticPr fontId="2"/>
  </si>
  <si>
    <t>ＢＢＱヤード</t>
    <phoneticPr fontId="2"/>
  </si>
  <si>
    <t>料理</t>
    <rPh sb="0" eb="2">
      <t>リョウリ</t>
    </rPh>
    <phoneticPr fontId="2"/>
  </si>
  <si>
    <t>飲物</t>
    <rPh sb="0" eb="2">
      <t>ノミモノ</t>
    </rPh>
    <phoneticPr fontId="2"/>
  </si>
  <si>
    <t>樽</t>
    <rPh sb="0" eb="1">
      <t>タル</t>
    </rPh>
    <phoneticPr fontId="2"/>
  </si>
  <si>
    <t>本</t>
    <rPh sb="0" eb="1">
      <t>ホン</t>
    </rPh>
    <phoneticPr fontId="2"/>
  </si>
  <si>
    <t>赤ワイン</t>
    <rPh sb="0" eb="1">
      <t>アカ</t>
    </rPh>
    <phoneticPr fontId="2"/>
  </si>
  <si>
    <t>白ワイン</t>
    <rPh sb="0" eb="1">
      <t>シロ</t>
    </rPh>
    <phoneticPr fontId="2"/>
  </si>
  <si>
    <t>ＢＢＱコーナー</t>
    <phoneticPr fontId="2"/>
  </si>
  <si>
    <t>有　/　無</t>
    <rPh sb="0" eb="1">
      <t>ア</t>
    </rPh>
    <rPh sb="4" eb="5">
      <t>ナシ</t>
    </rPh>
    <phoneticPr fontId="2"/>
  </si>
  <si>
    <r>
      <t>１ＦホールＡ・Ｂ</t>
    </r>
    <r>
      <rPr>
        <sz val="9"/>
        <color theme="1"/>
        <rFont val="ＭＳ Ｐゴシック"/>
        <family val="3"/>
        <charset val="128"/>
        <scheme val="minor"/>
      </rPr>
      <t>（人数に応じてｾｯﾃｨﾝｸﾞ）</t>
    </r>
    <rPh sb="9" eb="11">
      <t>ニンズウ</t>
    </rPh>
    <rPh sb="12" eb="13">
      <t>オウ</t>
    </rPh>
    <phoneticPr fontId="2"/>
  </si>
  <si>
    <t>鍋</t>
    <rPh sb="0" eb="1">
      <t>ナベ</t>
    </rPh>
    <phoneticPr fontId="2"/>
  </si>
  <si>
    <t>参加人数</t>
    <rPh sb="0" eb="2">
      <t>サンカ</t>
    </rPh>
    <rPh sb="2" eb="4">
      <t>ニンズウ</t>
    </rPh>
    <phoneticPr fontId="2"/>
  </si>
  <si>
    <r>
      <rPr>
        <b/>
        <sz val="10"/>
        <color theme="1"/>
        <rFont val="ＭＳ Ｐゴシック"/>
        <family val="3"/>
        <charset val="128"/>
        <scheme val="minor"/>
      </rPr>
      <t>代表者連絡先</t>
    </r>
    <r>
      <rPr>
        <sz val="10"/>
        <color theme="1"/>
        <rFont val="ＭＳ Ｐゴシック"/>
        <family val="3"/>
        <charset val="128"/>
        <scheme val="minor"/>
      </rPr>
      <t xml:space="preserve">
（利用当日連絡用）</t>
    </r>
    <rPh sb="0" eb="3">
      <t>ダイヒョウシャ</t>
    </rPh>
    <rPh sb="3" eb="6">
      <t>レンラクサキ</t>
    </rPh>
    <rPh sb="8" eb="10">
      <t>リヨウ</t>
    </rPh>
    <rPh sb="10" eb="12">
      <t>トウジツ</t>
    </rPh>
    <rPh sb="12" eb="14">
      <t>レンラク</t>
    </rPh>
    <rPh sb="14" eb="15">
      <t>ヨウ</t>
    </rPh>
    <phoneticPr fontId="2"/>
  </si>
  <si>
    <t>参加者</t>
    <rPh sb="0" eb="3">
      <t>サンカシャ</t>
    </rPh>
    <phoneticPr fontId="2"/>
  </si>
  <si>
    <t>会の趣旨</t>
    <rPh sb="0" eb="1">
      <t>カイ</t>
    </rPh>
    <rPh sb="2" eb="4">
      <t>シュシ</t>
    </rPh>
    <phoneticPr fontId="2"/>
  </si>
  <si>
    <t>※生ビールは複数樽で</t>
    <rPh sb="1" eb="2">
      <t>ナマ</t>
    </rPh>
    <rPh sb="6" eb="8">
      <t>フクスウ</t>
    </rPh>
    <rPh sb="8" eb="9">
      <t>タル</t>
    </rPh>
    <phoneticPr fontId="2"/>
  </si>
  <si>
    <t>　 発注数量を提供する</t>
    <rPh sb="2" eb="4">
      <t>ハッチュウ</t>
    </rPh>
    <rPh sb="4" eb="5">
      <t>スウ</t>
    </rPh>
    <rPh sb="5" eb="6">
      <t>リョウ</t>
    </rPh>
    <rPh sb="7" eb="9">
      <t>テイキョウ</t>
    </rPh>
    <phoneticPr fontId="2"/>
  </si>
  <si>
    <t>　 場合がございます。</t>
    <phoneticPr fontId="2"/>
  </si>
  <si>
    <t>　</t>
    <phoneticPr fontId="2"/>
  </si>
  <si>
    <t>＊買取</t>
    <rPh sb="1" eb="3">
      <t>カイトリ</t>
    </rPh>
    <phoneticPr fontId="2"/>
  </si>
  <si>
    <t>飲物は開栓されたもののみのご請求となりますが、「※」印の飲物とメニュー外の特別注文品に限りご注文数分の買取となります。</t>
    <rPh sb="0" eb="2">
      <t>ノミモノ</t>
    </rPh>
    <rPh sb="3" eb="4">
      <t>カイ</t>
    </rPh>
    <rPh sb="4" eb="5">
      <t>セン</t>
    </rPh>
    <rPh sb="14" eb="16">
      <t>セイキュウ</t>
    </rPh>
    <rPh sb="26" eb="27">
      <t>ジルシ</t>
    </rPh>
    <rPh sb="28" eb="30">
      <t>ノミモノ</t>
    </rPh>
    <rPh sb="35" eb="36">
      <t>ガイ</t>
    </rPh>
    <rPh sb="37" eb="39">
      <t>トクベツ</t>
    </rPh>
    <rPh sb="39" eb="41">
      <t>チュウモン</t>
    </rPh>
    <rPh sb="41" eb="42">
      <t>ヒン</t>
    </rPh>
    <rPh sb="43" eb="44">
      <t>カギ</t>
    </rPh>
    <rPh sb="46" eb="49">
      <t>チュウモンスウ</t>
    </rPh>
    <rPh sb="49" eb="50">
      <t>ブン</t>
    </rPh>
    <rPh sb="51" eb="53">
      <t>カイトリ</t>
    </rPh>
    <phoneticPr fontId="2"/>
  </si>
  <si>
    <t>配膳係（有料）、暖炉の利用を希望される場合は事前に申し出をお願いいたします。</t>
    <rPh sb="0" eb="2">
      <t>ハイゼン</t>
    </rPh>
    <rPh sb="2" eb="3">
      <t>ガカリ</t>
    </rPh>
    <rPh sb="4" eb="6">
      <t>ユウリョウ</t>
    </rPh>
    <rPh sb="8" eb="10">
      <t>ダンロ</t>
    </rPh>
    <rPh sb="11" eb="13">
      <t>リヨウ</t>
    </rPh>
    <rPh sb="14" eb="16">
      <t>キボウ</t>
    </rPh>
    <rPh sb="19" eb="21">
      <t>バアイ</t>
    </rPh>
    <rPh sb="22" eb="24">
      <t>ジゼン</t>
    </rPh>
    <rPh sb="25" eb="26">
      <t>モウ</t>
    </rPh>
    <rPh sb="27" eb="28">
      <t>デ</t>
    </rPh>
    <rPh sb="30" eb="31">
      <t>ネガ</t>
    </rPh>
    <phoneticPr fontId="2"/>
  </si>
  <si>
    <t>ご利用当日予定開始時間より遅くなる場合はご連絡願います。</t>
    <rPh sb="1" eb="3">
      <t>リヨウ</t>
    </rPh>
    <rPh sb="3" eb="5">
      <t>トウジツ</t>
    </rPh>
    <rPh sb="5" eb="7">
      <t>ヨテイ</t>
    </rPh>
    <rPh sb="7" eb="9">
      <t>カイシ</t>
    </rPh>
    <rPh sb="9" eb="11">
      <t>ジカン</t>
    </rPh>
    <rPh sb="13" eb="14">
      <t>オソ</t>
    </rPh>
    <rPh sb="17" eb="19">
      <t>バアイ</t>
    </rPh>
    <rPh sb="21" eb="23">
      <t>レンラク</t>
    </rPh>
    <rPh sb="23" eb="24">
      <t>ネガ</t>
    </rPh>
    <phoneticPr fontId="2"/>
  </si>
  <si>
    <t>TEL：（０５３３）８３－４６７０</t>
    <phoneticPr fontId="2"/>
  </si>
  <si>
    <t>　生ビール　（１５Ｌ）</t>
    <rPh sb="1" eb="2">
      <t>ナマ</t>
    </rPh>
    <phoneticPr fontId="2"/>
  </si>
  <si>
    <t>　生ビール　（１０Ｌ）</t>
    <rPh sb="1" eb="2">
      <t>ナマ</t>
    </rPh>
    <phoneticPr fontId="2"/>
  </si>
  <si>
    <t>記入日：</t>
    <phoneticPr fontId="2"/>
  </si>
  <si>
    <t>日</t>
    <rPh sb="0" eb="1">
      <t>ニチ</t>
    </rPh>
    <phoneticPr fontId="2"/>
  </si>
  <si>
    <t>月</t>
    <rPh sb="0" eb="1">
      <t>ガツ</t>
    </rPh>
    <phoneticPr fontId="2"/>
  </si>
  <si>
    <t>年</t>
    <rPh sb="0" eb="1">
      <t>ネン</t>
    </rPh>
    <phoneticPr fontId="2"/>
  </si>
  <si>
    <t>日 （</t>
    <rPh sb="0" eb="1">
      <t>ニチ</t>
    </rPh>
    <phoneticPr fontId="2"/>
  </si>
  <si>
    <t>）</t>
    <phoneticPr fontId="2"/>
  </si>
  <si>
    <t>時</t>
    <rPh sb="0" eb="1">
      <t>ジ</t>
    </rPh>
    <phoneticPr fontId="2"/>
  </si>
  <si>
    <t>分　～</t>
    <rPh sb="0" eb="1">
      <t>フン</t>
    </rPh>
    <phoneticPr fontId="2"/>
  </si>
  <si>
    <t>分　　　【時間厳守】</t>
    <rPh sb="0" eb="1">
      <t>フン</t>
    </rPh>
    <phoneticPr fontId="2"/>
  </si>
  <si>
    <t>その他（</t>
    <rPh sb="2" eb="3">
      <t>ホカ</t>
    </rPh>
    <phoneticPr fontId="2"/>
  </si>
  <si>
    <t>合計：</t>
    <phoneticPr fontId="2"/>
  </si>
  <si>
    <t>名（男性</t>
    <phoneticPr fontId="2"/>
  </si>
  <si>
    <t>名、女性</t>
    <phoneticPr fontId="2"/>
  </si>
  <si>
    <t>名）</t>
    <phoneticPr fontId="2"/>
  </si>
  <si>
    <t>様</t>
    <rPh sb="0" eb="1">
      <t>サマ</t>
    </rPh>
    <phoneticPr fontId="2"/>
  </si>
  <si>
    <t>ｺﾝﾋﾞﾆ払　-　個人払い（会費等）</t>
    <rPh sb="5" eb="6">
      <t>バラ</t>
    </rPh>
    <rPh sb="9" eb="11">
      <t>コジン</t>
    </rPh>
    <rPh sb="11" eb="12">
      <t>ハラ</t>
    </rPh>
    <rPh sb="14" eb="16">
      <t>カイヒ</t>
    </rPh>
    <rPh sb="16" eb="17">
      <t>トウ</t>
    </rPh>
    <phoneticPr fontId="2"/>
  </si>
  <si>
    <t>銀行振込　-　個人払い（会費等）</t>
    <rPh sb="0" eb="2">
      <t>ギンコウ</t>
    </rPh>
    <rPh sb="2" eb="4">
      <t>フリコミ</t>
    </rPh>
    <rPh sb="7" eb="9">
      <t>コジン</t>
    </rPh>
    <rPh sb="9" eb="10">
      <t>ハラ</t>
    </rPh>
    <rPh sb="12" eb="14">
      <t>カイヒ</t>
    </rPh>
    <rPh sb="14" eb="15">
      <t>トウ</t>
    </rPh>
    <phoneticPr fontId="2"/>
  </si>
  <si>
    <r>
      <t>お申込は、料理準備の都合上必ず</t>
    </r>
    <r>
      <rPr>
        <b/>
        <u/>
        <sz val="9"/>
        <color theme="1"/>
        <rFont val="ＭＳ Ｐゴシック"/>
        <family val="3"/>
        <charset val="128"/>
        <scheme val="minor"/>
      </rPr>
      <t>3営業日前</t>
    </r>
    <r>
      <rPr>
        <u/>
        <sz val="9"/>
        <color theme="1"/>
        <rFont val="ＭＳ Ｐゴシック"/>
        <family val="3"/>
        <charset val="128"/>
        <scheme val="minor"/>
      </rPr>
      <t>まで</t>
    </r>
    <r>
      <rPr>
        <sz val="9"/>
        <color theme="1"/>
        <rFont val="ＭＳ Ｐゴシック"/>
        <family val="3"/>
        <charset val="128"/>
        <scheme val="minor"/>
      </rPr>
      <t>にお願いいたします。（</t>
    </r>
    <r>
      <rPr>
        <b/>
        <sz val="9"/>
        <color theme="1"/>
        <rFont val="ＭＳ Ｐゴシック"/>
        <family val="3"/>
        <charset val="128"/>
        <scheme val="minor"/>
      </rPr>
      <t>以降、人数変更等も受け兼ねます</t>
    </r>
    <r>
      <rPr>
        <sz val="9"/>
        <color theme="1"/>
        <rFont val="ＭＳ Ｐゴシック"/>
        <family val="3"/>
        <charset val="128"/>
        <scheme val="minor"/>
      </rPr>
      <t>）</t>
    </r>
    <rPh sb="1" eb="3">
      <t>モウシコミ</t>
    </rPh>
    <rPh sb="5" eb="7">
      <t>リョウリ</t>
    </rPh>
    <rPh sb="7" eb="9">
      <t>ジュンビ</t>
    </rPh>
    <rPh sb="10" eb="13">
      <t>ツゴウジョウ</t>
    </rPh>
    <rPh sb="13" eb="14">
      <t>カナラ</t>
    </rPh>
    <rPh sb="16" eb="19">
      <t>エイギョウビ</t>
    </rPh>
    <rPh sb="19" eb="20">
      <t>マエ</t>
    </rPh>
    <rPh sb="24" eb="25">
      <t>ネガ</t>
    </rPh>
    <rPh sb="33" eb="35">
      <t>イコウ</t>
    </rPh>
    <rPh sb="36" eb="38">
      <t>ニンズウ</t>
    </rPh>
    <rPh sb="38" eb="41">
      <t>ヘンコウナド</t>
    </rPh>
    <rPh sb="42" eb="43">
      <t>ウケ</t>
    </rPh>
    <rPh sb="44" eb="45">
      <t>カ</t>
    </rPh>
    <phoneticPr fontId="2"/>
  </si>
  <si>
    <r>
      <t>原則として、利用日前日のキャンセルは利用料金の</t>
    </r>
    <r>
      <rPr>
        <b/>
        <sz val="9"/>
        <color theme="1"/>
        <rFont val="ＭＳ Ｐゴシック"/>
        <family val="3"/>
        <charset val="128"/>
        <scheme val="minor"/>
      </rPr>
      <t>50%</t>
    </r>
    <r>
      <rPr>
        <sz val="9"/>
        <color theme="1"/>
        <rFont val="ＭＳ Ｐゴシック"/>
        <family val="3"/>
        <charset val="128"/>
        <scheme val="minor"/>
      </rPr>
      <t>、利用日当日のキャンセルは利用料金の</t>
    </r>
    <r>
      <rPr>
        <b/>
        <sz val="9"/>
        <color theme="1"/>
        <rFont val="ＭＳ Ｐゴシック"/>
        <family val="3"/>
        <charset val="128"/>
        <scheme val="minor"/>
      </rPr>
      <t>100%</t>
    </r>
    <r>
      <rPr>
        <sz val="9"/>
        <color theme="1"/>
        <rFont val="ＭＳ Ｐゴシック"/>
        <family val="3"/>
        <charset val="128"/>
        <scheme val="minor"/>
      </rPr>
      <t>を申し受けます。</t>
    </r>
    <rPh sb="0" eb="2">
      <t>ゲンソク</t>
    </rPh>
    <rPh sb="6" eb="9">
      <t>リヨウビ</t>
    </rPh>
    <rPh sb="9" eb="11">
      <t>ゼンジツ</t>
    </rPh>
    <rPh sb="18" eb="20">
      <t>リヨウ</t>
    </rPh>
    <rPh sb="20" eb="22">
      <t>リョウキン</t>
    </rPh>
    <rPh sb="27" eb="29">
      <t>リヨウ</t>
    </rPh>
    <rPh sb="29" eb="30">
      <t>ヒ</t>
    </rPh>
    <rPh sb="30" eb="32">
      <t>トウジツ</t>
    </rPh>
    <rPh sb="39" eb="41">
      <t>リヨウ</t>
    </rPh>
    <rPh sb="41" eb="43">
      <t>リョウキン</t>
    </rPh>
    <phoneticPr fontId="2"/>
  </si>
  <si>
    <t>社内懇親会 ・ 接待 ・ （</t>
    <rPh sb="0" eb="2">
      <t>シャナイ</t>
    </rPh>
    <rPh sb="2" eb="4">
      <t>コンシン</t>
    </rPh>
    <rPh sb="4" eb="5">
      <t>カイ</t>
    </rPh>
    <rPh sb="8" eb="10">
      <t>セッタイ</t>
    </rPh>
    <phoneticPr fontId="2"/>
  </si>
  <si>
    <t>10.</t>
    <phoneticPr fontId="2"/>
  </si>
  <si>
    <t>原則、共通のおすすめコースと居酒屋セットの複数種類組み合わせオーダーはご遠慮願います。</t>
    <rPh sb="0" eb="2">
      <t>ゲンソク</t>
    </rPh>
    <rPh sb="3" eb="5">
      <t>キョウツウ</t>
    </rPh>
    <rPh sb="14" eb="17">
      <t>イザカヤ</t>
    </rPh>
    <rPh sb="21" eb="23">
      <t>フクスウ</t>
    </rPh>
    <rPh sb="23" eb="25">
      <t>シュルイ</t>
    </rPh>
    <rPh sb="25" eb="26">
      <t>ク</t>
    </rPh>
    <rPh sb="27" eb="28">
      <t>ア</t>
    </rPh>
    <rPh sb="36" eb="38">
      <t>エンリョ</t>
    </rPh>
    <rPh sb="38" eb="39">
      <t>ネガ</t>
    </rPh>
    <phoneticPr fontId="2"/>
  </si>
  <si>
    <r>
      <t xml:space="preserve">共　通
</t>
    </r>
    <r>
      <rPr>
        <sz val="6"/>
        <color theme="1"/>
        <rFont val="ＭＳ Ｐゴシック"/>
        <family val="3"/>
        <charset val="128"/>
        <scheme val="minor"/>
      </rPr>
      <t>※脚注の利用願い参照</t>
    </r>
    <rPh sb="0" eb="1">
      <t>トモ</t>
    </rPh>
    <rPh sb="2" eb="3">
      <t>ツウ</t>
    </rPh>
    <rPh sb="5" eb="7">
      <t>キャクチュウ</t>
    </rPh>
    <rPh sb="8" eb="10">
      <t>リヨウ</t>
    </rPh>
    <rPh sb="10" eb="11">
      <t>ネガ</t>
    </rPh>
    <rPh sb="12" eb="14">
      <t>サンショウ</t>
    </rPh>
    <phoneticPr fontId="2"/>
  </si>
  <si>
    <t>※ 記載の価格は　　</t>
    <phoneticPr fontId="2"/>
  </si>
  <si>
    <r>
      <t>衛生上の観点により、</t>
    </r>
    <r>
      <rPr>
        <b/>
        <u/>
        <sz val="9"/>
        <color rgb="FFFF0000"/>
        <rFont val="ＭＳ Ｐゴシック"/>
        <family val="3"/>
        <charset val="128"/>
        <scheme val="minor"/>
      </rPr>
      <t>料理やお菓子類のお持込み及びお持帰りはご遠慮いただきますようお願いいたします。お酒等飲物も持ち込み禁止です。</t>
    </r>
    <rPh sb="0" eb="2">
      <t>エイセイ</t>
    </rPh>
    <rPh sb="2" eb="3">
      <t>ジョウ</t>
    </rPh>
    <rPh sb="4" eb="6">
      <t>カンテン</t>
    </rPh>
    <rPh sb="10" eb="12">
      <t>リョウリ</t>
    </rPh>
    <rPh sb="14" eb="17">
      <t>カシルイ</t>
    </rPh>
    <rPh sb="19" eb="20">
      <t>モ</t>
    </rPh>
    <rPh sb="20" eb="21">
      <t>コ</t>
    </rPh>
    <rPh sb="22" eb="23">
      <t>オヨ</t>
    </rPh>
    <rPh sb="25" eb="26">
      <t>モ</t>
    </rPh>
    <rPh sb="26" eb="27">
      <t>カエ</t>
    </rPh>
    <rPh sb="30" eb="32">
      <t>エンリョ</t>
    </rPh>
    <rPh sb="41" eb="42">
      <t>ネガ</t>
    </rPh>
    <phoneticPr fontId="2"/>
  </si>
  <si>
    <t>炭酸水</t>
    <rPh sb="0" eb="3">
      <t>タンサンスイ</t>
    </rPh>
    <phoneticPr fontId="2"/>
  </si>
  <si>
    <r>
      <t>ドリンクはメニュー外でも手配しますのでお申付けください(買取)。</t>
    </r>
    <r>
      <rPr>
        <b/>
        <u/>
        <sz val="9"/>
        <color theme="1"/>
        <rFont val="ＭＳ Ｐゴシック"/>
        <family val="3"/>
        <charset val="128"/>
        <scheme val="minor"/>
      </rPr>
      <t>持込みは原則禁止です。</t>
    </r>
    <r>
      <rPr>
        <sz val="9"/>
        <color theme="1"/>
        <rFont val="ＭＳ Ｐゴシック"/>
        <family val="3"/>
        <charset val="128"/>
        <scheme val="minor"/>
      </rPr>
      <t>持込まれた場合片付け代金として１人当り220円（税込）を頂戴いたします。</t>
    </r>
    <rPh sb="9" eb="10">
      <t>ガイ</t>
    </rPh>
    <rPh sb="12" eb="14">
      <t>テハイ</t>
    </rPh>
    <rPh sb="20" eb="21">
      <t>モウ</t>
    </rPh>
    <rPh sb="21" eb="22">
      <t>ツ</t>
    </rPh>
    <rPh sb="28" eb="30">
      <t>カイトリ</t>
    </rPh>
    <rPh sb="32" eb="33">
      <t>モ</t>
    </rPh>
    <rPh sb="33" eb="34">
      <t>コ</t>
    </rPh>
    <rPh sb="36" eb="38">
      <t>ゲンソク</t>
    </rPh>
    <rPh sb="38" eb="40">
      <t>キンシ</t>
    </rPh>
    <rPh sb="43" eb="44">
      <t>モ</t>
    </rPh>
    <rPh sb="44" eb="45">
      <t>コ</t>
    </rPh>
    <rPh sb="48" eb="50">
      <t>バアイ</t>
    </rPh>
    <rPh sb="50" eb="52">
      <t>カタヅ</t>
    </rPh>
    <rPh sb="53" eb="55">
      <t>ダイキン</t>
    </rPh>
    <rPh sb="58" eb="60">
      <t>ヒトリ</t>
    </rPh>
    <rPh sb="60" eb="61">
      <t>ア</t>
    </rPh>
    <rPh sb="65" eb="66">
      <t>エン</t>
    </rPh>
    <rPh sb="67" eb="69">
      <t>ゼイコ</t>
    </rPh>
    <rPh sb="70" eb="72">
      <t>チョウダイ</t>
    </rPh>
    <phoneticPr fontId="2"/>
  </si>
  <si>
    <t>バーラウンジ・カウンターの酒類をご利用の場合は事前にご連絡をお願いいたします。飲料代１人当り550円（税込）を頂戴いたします。</t>
    <rPh sb="13" eb="15">
      <t>サケルイ</t>
    </rPh>
    <rPh sb="17" eb="19">
      <t>リヨウ</t>
    </rPh>
    <rPh sb="20" eb="22">
      <t>バアイ</t>
    </rPh>
    <rPh sb="23" eb="25">
      <t>ジゼン</t>
    </rPh>
    <rPh sb="27" eb="29">
      <t>レンラク</t>
    </rPh>
    <rPh sb="31" eb="32">
      <t>ネガ</t>
    </rPh>
    <rPh sb="39" eb="41">
      <t>インリョウ</t>
    </rPh>
    <rPh sb="41" eb="42">
      <t>ダイ</t>
    </rPh>
    <rPh sb="52" eb="53">
      <t>コミ</t>
    </rPh>
    <phoneticPr fontId="2"/>
  </si>
  <si>
    <r>
      <rPr>
        <b/>
        <u/>
        <sz val="9"/>
        <color rgb="FFFF0000"/>
        <rFont val="ＭＳ Ｐゴシック"/>
        <family val="3"/>
        <charset val="128"/>
        <scheme val="minor"/>
      </rPr>
      <t>表示金額は全て消費税込です。</t>
    </r>
    <r>
      <rPr>
        <sz val="9"/>
        <color theme="1"/>
        <rFont val="ＭＳ Ｐゴシック"/>
        <family val="3"/>
        <charset val="128"/>
        <scheme val="minor"/>
      </rPr>
      <t>お支払は、後日、東寿興産の担当者から請求書を発行させていただきます。</t>
    </r>
    <rPh sb="0" eb="2">
      <t>ヒョウジ</t>
    </rPh>
    <rPh sb="2" eb="4">
      <t>キンガク</t>
    </rPh>
    <rPh sb="5" eb="6">
      <t>スベ</t>
    </rPh>
    <rPh sb="7" eb="9">
      <t>ショウヒ</t>
    </rPh>
    <rPh sb="9" eb="11">
      <t>ゼイコ</t>
    </rPh>
    <phoneticPr fontId="2"/>
  </si>
  <si>
    <t>※新東クラブ直通電話番号です。
　 但し、予約の変更・キャンセル等は　　
　 必ずTK事務所にご連絡ください。</t>
    <rPh sb="1" eb="2">
      <t>シン</t>
    </rPh>
    <rPh sb="2" eb="3">
      <t>トウ</t>
    </rPh>
    <rPh sb="6" eb="10">
      <t>チョクツウデンワ</t>
    </rPh>
    <rPh sb="10" eb="12">
      <t>バンゴウ</t>
    </rPh>
    <rPh sb="18" eb="19">
      <t>タダ</t>
    </rPh>
    <rPh sb="21" eb="23">
      <t>ヨヤク</t>
    </rPh>
    <rPh sb="24" eb="26">
      <t>ヘンコウ</t>
    </rPh>
    <rPh sb="32" eb="33">
      <t>トウ</t>
    </rPh>
    <rPh sb="39" eb="40">
      <t>カナラ</t>
    </rPh>
    <rPh sb="43" eb="46">
      <t>ジムショ</t>
    </rPh>
    <rPh sb="48" eb="50">
      <t>レンラク</t>
    </rPh>
    <phoneticPr fontId="2"/>
  </si>
  <si>
    <t>利用者名（各種表記用）</t>
    <rPh sb="0" eb="2">
      <t>リヨウ</t>
    </rPh>
    <rPh sb="2" eb="3">
      <t>シャ</t>
    </rPh>
    <rPh sb="3" eb="4">
      <t>メイ</t>
    </rPh>
    <rPh sb="5" eb="7">
      <t>カクシュ</t>
    </rPh>
    <rPh sb="7" eb="9">
      <t>ヒョウキ</t>
    </rPh>
    <rPh sb="9" eb="10">
      <t>ヨウ</t>
    </rPh>
    <phoneticPr fontId="2"/>
  </si>
  <si>
    <t>※</t>
    <phoneticPr fontId="2"/>
  </si>
  <si>
    <t>分割請求も対応可能です。
予め申込時にお伝えください。</t>
    <rPh sb="0" eb="2">
      <t>ブンカツ</t>
    </rPh>
    <rPh sb="2" eb="4">
      <t>セイキュウ</t>
    </rPh>
    <rPh sb="5" eb="7">
      <t>タイオウ</t>
    </rPh>
    <rPh sb="7" eb="9">
      <t>カノウ</t>
    </rPh>
    <phoneticPr fontId="2"/>
  </si>
  <si>
    <t>　の複数種類の組合せ</t>
    <rPh sb="7" eb="8">
      <t>ク</t>
    </rPh>
    <rPh sb="8" eb="9">
      <t>ア</t>
    </rPh>
    <phoneticPr fontId="2"/>
  </si>
  <si>
    <t>　オーダーはご遠慮願います。</t>
    <phoneticPr fontId="2"/>
  </si>
  <si>
    <r>
      <t xml:space="preserve">囲炉裏
</t>
    </r>
    <r>
      <rPr>
        <sz val="6"/>
        <color theme="1"/>
        <rFont val="ＭＳ Ｐゴシック"/>
        <family val="3"/>
        <charset val="128"/>
        <scheme val="minor"/>
      </rPr>
      <t>※焼肉、鍋メニューは
焼肉形式のご提供です。
※焼肉、鍋メニューで
コースご希望の場合は
ｾｯﾄﾒﾆｭｰも注文下さい。</t>
    </r>
    <rPh sb="0" eb="3">
      <t>イロリ</t>
    </rPh>
    <rPh sb="5" eb="7">
      <t>ヤキニク</t>
    </rPh>
    <rPh sb="8" eb="9">
      <t>ナベ</t>
    </rPh>
    <rPh sb="15" eb="17">
      <t>ヤキニク</t>
    </rPh>
    <rPh sb="17" eb="19">
      <t>ケイシキ</t>
    </rPh>
    <rPh sb="21" eb="23">
      <t>テイキョウ</t>
    </rPh>
    <rPh sb="42" eb="44">
      <t>キボウ</t>
    </rPh>
    <rPh sb="45" eb="47">
      <t>バアイ</t>
    </rPh>
    <rPh sb="58" eb="60">
      <t>チュウモン</t>
    </rPh>
    <rPh sb="60" eb="61">
      <t>クダ</t>
    </rPh>
    <phoneticPr fontId="2"/>
  </si>
  <si>
    <t>形態（ホール）</t>
    <rPh sb="0" eb="2">
      <t>ケイタイ</t>
    </rPh>
    <phoneticPr fontId="2"/>
  </si>
  <si>
    <r>
      <t>質を重視　　ｏｒ　　量を重視　　　　</t>
    </r>
    <r>
      <rPr>
        <b/>
        <sz val="8"/>
        <color theme="1"/>
        <rFont val="ＭＳ Ｐゴシック"/>
        <family val="3"/>
        <charset val="128"/>
        <scheme val="minor"/>
      </rPr>
      <t>※可能な範囲で料理準備の参考にさせていただきます。</t>
    </r>
    <rPh sb="0" eb="1">
      <t>シツ</t>
    </rPh>
    <rPh sb="2" eb="4">
      <t>ジュウシ</t>
    </rPh>
    <rPh sb="10" eb="11">
      <t>リョウ</t>
    </rPh>
    <rPh sb="12" eb="14">
      <t>ジュウシ</t>
    </rPh>
    <rPh sb="19" eb="21">
      <t>カノウ</t>
    </rPh>
    <rPh sb="22" eb="24">
      <t>ハンイ</t>
    </rPh>
    <rPh sb="25" eb="27">
      <t>リョウリ</t>
    </rPh>
    <rPh sb="27" eb="29">
      <t>ジュンビ</t>
    </rPh>
    <rPh sb="30" eb="32">
      <t>サンコウ</t>
    </rPh>
    <phoneticPr fontId="2"/>
  </si>
  <si>
    <t>立食　　ｏｒ　　着席</t>
    <phoneticPr fontId="2"/>
  </si>
  <si>
    <r>
      <rPr>
        <b/>
        <sz val="9"/>
        <color rgb="FFFF0000"/>
        <rFont val="ＭＳ Ｐゴシック"/>
        <family val="3"/>
        <charset val="128"/>
        <scheme val="minor"/>
      </rPr>
      <t>　</t>
    </r>
    <r>
      <rPr>
        <b/>
        <u/>
        <sz val="9"/>
        <color rgb="FFFF0000"/>
        <rFont val="ＭＳ Ｐゴシック"/>
        <family val="3"/>
        <charset val="128"/>
        <scheme val="minor"/>
      </rPr>
      <t>消費税込価格です。</t>
    </r>
    <rPh sb="1" eb="5">
      <t>ショウヒゼイコ</t>
    </rPh>
    <rPh sb="5" eb="7">
      <t>カカク</t>
    </rPh>
    <phoneticPr fontId="2"/>
  </si>
  <si>
    <r>
      <rPr>
        <b/>
        <sz val="9"/>
        <color rgb="FFFF0000"/>
        <rFont val="ＭＳ Ｐゴシック"/>
        <family val="3"/>
        <charset val="128"/>
        <scheme val="minor"/>
      </rPr>
      <t>　</t>
    </r>
    <r>
      <rPr>
        <b/>
        <u/>
        <sz val="9"/>
        <color rgb="FFFF0000"/>
        <rFont val="ＭＳ Ｐゴシック"/>
        <family val="3"/>
        <charset val="128"/>
        <scheme val="minor"/>
      </rPr>
      <t>消費税込価格です。</t>
    </r>
    <rPh sb="1" eb="4">
      <t>ショウヒゼイ</t>
    </rPh>
    <rPh sb="4" eb="5">
      <t>コミ</t>
    </rPh>
    <rPh sb="5" eb="7">
      <t>カカク</t>
    </rPh>
    <phoneticPr fontId="2"/>
  </si>
  <si>
    <t>部門ｺｰﾄﾞで処理出来ません
ので請求先名を記入ください。</t>
    <rPh sb="0" eb="2">
      <t>ブモン</t>
    </rPh>
    <rPh sb="7" eb="9">
      <t>ショリ</t>
    </rPh>
    <rPh sb="9" eb="11">
      <t>デキ</t>
    </rPh>
    <rPh sb="17" eb="20">
      <t>セイキュウサキ</t>
    </rPh>
    <rPh sb="20" eb="21">
      <t>メイ</t>
    </rPh>
    <rPh sb="22" eb="24">
      <t>キニュウ</t>
    </rPh>
    <phoneticPr fontId="2"/>
  </si>
  <si>
    <t>2026.7.1 改訂</t>
    <rPh sb="9" eb="11">
      <t>カイテイ</t>
    </rPh>
    <phoneticPr fontId="2"/>
  </si>
  <si>
    <t>9,100円</t>
    <rPh sb="5" eb="6">
      <t>エン</t>
    </rPh>
    <phoneticPr fontId="2"/>
  </si>
  <si>
    <t>３,０００円セット</t>
    <rPh sb="4" eb="5">
      <t>エン</t>
    </rPh>
    <phoneticPr fontId="2"/>
  </si>
  <si>
    <t>国産牛たっぷり焼肉</t>
    <rPh sb="0" eb="2">
      <t>コクサン</t>
    </rPh>
    <rPh sb="2" eb="3">
      <t>ギュウ</t>
    </rPh>
    <rPh sb="7" eb="9">
      <t>ヤキニク</t>
    </rPh>
    <phoneticPr fontId="2"/>
  </si>
  <si>
    <t>国産牛三種焼肉</t>
    <rPh sb="0" eb="2">
      <t>コクサン</t>
    </rPh>
    <rPh sb="2" eb="3">
      <t>ギュウ</t>
    </rPh>
    <rPh sb="3" eb="5">
      <t>サンシュ</t>
    </rPh>
    <rPh sb="5" eb="7">
      <t>ヤキニク</t>
    </rPh>
    <phoneticPr fontId="2"/>
  </si>
  <si>
    <t>海鮮焼き</t>
    <rPh sb="0" eb="2">
      <t>カイセン</t>
    </rPh>
    <rPh sb="2" eb="3">
      <t>ヤ</t>
    </rPh>
    <phoneticPr fontId="2"/>
  </si>
  <si>
    <t>焼肉セットメニュー</t>
    <rPh sb="0" eb="2">
      <t>ヤキニク</t>
    </rPh>
    <phoneticPr fontId="2"/>
  </si>
  <si>
    <t>鍋セットメニュー</t>
    <rPh sb="0" eb="1">
      <t>ナベ</t>
    </rPh>
    <phoneticPr fontId="2"/>
  </si>
  <si>
    <t>2,000円</t>
    <rPh sb="5" eb="6">
      <t>エン</t>
    </rPh>
    <phoneticPr fontId="2"/>
  </si>
  <si>
    <t>3,000円</t>
    <rPh sb="5" eb="6">
      <t>エン</t>
    </rPh>
    <phoneticPr fontId="2"/>
  </si>
  <si>
    <t>2,700円</t>
    <rPh sb="5" eb="6">
      <t>エン</t>
    </rPh>
    <phoneticPr fontId="2"/>
  </si>
  <si>
    <t>800円</t>
    <rPh sb="3" eb="4">
      <t>エン</t>
    </rPh>
    <phoneticPr fontId="2"/>
  </si>
  <si>
    <t>410円</t>
    <rPh sb="3" eb="4">
      <t>エン</t>
    </rPh>
    <phoneticPr fontId="2"/>
  </si>
  <si>
    <t>12,800円</t>
    <rPh sb="6" eb="7">
      <t>エン</t>
    </rPh>
    <phoneticPr fontId="2"/>
  </si>
  <si>
    <r>
      <t>おすすめ 3,000円+</t>
    </r>
    <r>
      <rPr>
        <sz val="11"/>
        <color theme="1"/>
        <rFont val="ＭＳ Ｐゴシック"/>
        <family val="3"/>
        <charset val="128"/>
        <scheme val="minor"/>
      </rPr>
      <t>ﾃﾞｻﾞｰﾄ 3</t>
    </r>
    <r>
      <rPr>
        <sz val="11"/>
        <color theme="1"/>
        <rFont val="ＭＳ Ｐゴシック"/>
        <family val="2"/>
        <charset val="128"/>
        <scheme val="minor"/>
      </rPr>
      <t>,400円</t>
    </r>
    <rPh sb="10" eb="11">
      <t>エン</t>
    </rPh>
    <rPh sb="24" eb="25">
      <t>エン</t>
    </rPh>
    <phoneticPr fontId="2"/>
  </si>
  <si>
    <r>
      <t>おすすめ 3,800円+</t>
    </r>
    <r>
      <rPr>
        <sz val="11"/>
        <color theme="1"/>
        <rFont val="ＭＳ Ｐゴシック"/>
        <family val="3"/>
        <charset val="128"/>
        <scheme val="minor"/>
      </rPr>
      <t>ﾃﾞｻﾞｰﾄ 4</t>
    </r>
    <r>
      <rPr>
        <sz val="11"/>
        <color theme="1"/>
        <rFont val="ＭＳ Ｐゴシック"/>
        <family val="2"/>
        <charset val="128"/>
        <scheme val="minor"/>
      </rPr>
      <t>,200円</t>
    </r>
    <rPh sb="10" eb="11">
      <t>エン</t>
    </rPh>
    <rPh sb="24" eb="25">
      <t>エン</t>
    </rPh>
    <phoneticPr fontId="2"/>
  </si>
  <si>
    <t>230円</t>
    <rPh sb="3" eb="4">
      <t>エン</t>
    </rPh>
    <phoneticPr fontId="2"/>
  </si>
  <si>
    <t>1,300円</t>
    <rPh sb="5" eb="6">
      <t>エン</t>
    </rPh>
    <phoneticPr fontId="2"/>
  </si>
  <si>
    <t>1,200円</t>
    <rPh sb="5" eb="6">
      <t>エン</t>
    </rPh>
    <phoneticPr fontId="2"/>
  </si>
  <si>
    <t>850円</t>
    <rPh sb="3" eb="4">
      <t>エン</t>
    </rPh>
    <phoneticPr fontId="2"/>
  </si>
  <si>
    <t>250円</t>
    <rPh sb="3" eb="4">
      <t>エン</t>
    </rPh>
    <phoneticPr fontId="2"/>
  </si>
  <si>
    <t>2,100円</t>
    <rPh sb="5" eb="6">
      <t>エン</t>
    </rPh>
    <phoneticPr fontId="2"/>
  </si>
  <si>
    <t>2,000円</t>
    <rPh sb="5" eb="6">
      <t>エン</t>
    </rPh>
    <phoneticPr fontId="2"/>
  </si>
  <si>
    <t>495円</t>
    <rPh sb="3" eb="4">
      <t>エン</t>
    </rPh>
    <phoneticPr fontId="2"/>
  </si>
  <si>
    <t>135円</t>
    <rPh sb="3" eb="4">
      <t>エン</t>
    </rPh>
    <phoneticPr fontId="2"/>
  </si>
  <si>
    <t>330円</t>
    <rPh sb="3" eb="4">
      <t>エン</t>
    </rPh>
    <phoneticPr fontId="2"/>
  </si>
  <si>
    <t>特製塩ﾍﾞｰｽ猪鍋4名様(冬期)</t>
    <rPh sb="0" eb="2">
      <t>トクセイ</t>
    </rPh>
    <rPh sb="2" eb="3">
      <t>シオ</t>
    </rPh>
    <rPh sb="7" eb="8">
      <t>シシ</t>
    </rPh>
    <rPh sb="8" eb="9">
      <t>ナベ</t>
    </rPh>
    <rPh sb="10" eb="11">
      <t>ナ</t>
    </rPh>
    <rPh sb="11" eb="12">
      <t>サマ</t>
    </rPh>
    <rPh sb="13" eb="15">
      <t>トウキ</t>
    </rPh>
    <phoneticPr fontId="2"/>
  </si>
  <si>
    <t>14,400円</t>
    <rPh sb="6" eb="7">
      <t>エン</t>
    </rPh>
    <phoneticPr fontId="2"/>
  </si>
  <si>
    <t>24,000円</t>
    <rPh sb="6" eb="7">
      <t>エン</t>
    </rPh>
    <phoneticPr fontId="2"/>
  </si>
  <si>
    <t>6,800円</t>
    <rPh sb="5" eb="6">
      <t>エン</t>
    </rPh>
    <phoneticPr fontId="2"/>
  </si>
  <si>
    <t>6,400円</t>
    <rPh sb="5" eb="6">
      <t>エン</t>
    </rPh>
    <phoneticPr fontId="2"/>
  </si>
  <si>
    <t>ﾋﾚとｻｰﾛｲﾝの食べくらべ</t>
    <rPh sb="9" eb="10">
      <t>タ</t>
    </rPh>
    <phoneticPr fontId="2"/>
  </si>
  <si>
    <t>国産牛ﾊﾝﾊﾞｰｸﾞｽﾃｰｷ</t>
    <rPh sb="0" eb="2">
      <t>コクサン</t>
    </rPh>
    <rPh sb="2" eb="3">
      <t>ギュウ</t>
    </rPh>
    <phoneticPr fontId="2"/>
  </si>
  <si>
    <t>天然あわびステーキ</t>
    <rPh sb="0" eb="2">
      <t>テンネン</t>
    </rPh>
    <phoneticPr fontId="2"/>
  </si>
  <si>
    <t>旬恵天ぷら割烹</t>
    <rPh sb="0" eb="1">
      <t>シュン</t>
    </rPh>
    <rPh sb="1" eb="2">
      <t>メグ</t>
    </rPh>
    <rPh sb="2" eb="3">
      <t>テン</t>
    </rPh>
    <rPh sb="5" eb="7">
      <t>カッポウ</t>
    </rPh>
    <phoneticPr fontId="2"/>
  </si>
  <si>
    <t>海鮮鉄板焼き</t>
    <rPh sb="0" eb="2">
      <t>カイセン</t>
    </rPh>
    <rPh sb="2" eb="4">
      <t>テッパン</t>
    </rPh>
    <rPh sb="4" eb="5">
      <t>ヤ</t>
    </rPh>
    <phoneticPr fontId="2"/>
  </si>
  <si>
    <t>国産牛ｼｬﾄｰﾌﾞﾘｱﾝ</t>
    <rPh sb="0" eb="2">
      <t>コクサン</t>
    </rPh>
    <rPh sb="2" eb="3">
      <t>ギュウ</t>
    </rPh>
    <phoneticPr fontId="2"/>
  </si>
  <si>
    <t>フォアグラステーキ</t>
    <phoneticPr fontId="2"/>
  </si>
  <si>
    <t>1,000円</t>
    <rPh sb="5" eb="6">
      <t>エン</t>
    </rPh>
    <phoneticPr fontId="2"/>
  </si>
  <si>
    <t>国産牛ｻｰﾛｲﾝｽﾃｰｷ</t>
    <rPh sb="0" eb="3">
      <t>コクサンギュウ</t>
    </rPh>
    <phoneticPr fontId="2"/>
  </si>
  <si>
    <t>2,900円</t>
    <rPh sb="5" eb="6">
      <t>エン</t>
    </rPh>
    <phoneticPr fontId="2"/>
  </si>
  <si>
    <t>1,800円</t>
    <rPh sb="5" eb="6">
      <t>エン</t>
    </rPh>
    <phoneticPr fontId="2"/>
  </si>
  <si>
    <t>4,600円</t>
    <rPh sb="5" eb="6">
      <t>エン</t>
    </rPh>
    <phoneticPr fontId="2"/>
  </si>
  <si>
    <t>2,500円</t>
    <rPh sb="5" eb="6">
      <t>エン</t>
    </rPh>
    <phoneticPr fontId="2"/>
  </si>
  <si>
    <t>2,600円</t>
    <rPh sb="5" eb="6">
      <t>エン</t>
    </rPh>
    <phoneticPr fontId="2"/>
  </si>
  <si>
    <t>鉄板焼セットメニュー</t>
    <rPh sb="0" eb="2">
      <t>テッパン</t>
    </rPh>
    <rPh sb="2" eb="3">
      <t>ヤ</t>
    </rPh>
    <phoneticPr fontId="2"/>
  </si>
  <si>
    <t>天ぷらセットメニュー</t>
    <rPh sb="0" eb="1">
      <t>テン</t>
    </rPh>
    <phoneticPr fontId="2"/>
  </si>
  <si>
    <t>国産牛すき焼き (4名様)</t>
    <rPh sb="0" eb="2">
      <t>コクサン</t>
    </rPh>
    <rPh sb="2" eb="3">
      <t>ギュウ</t>
    </rPh>
    <rPh sb="5" eb="6">
      <t>ヤ</t>
    </rPh>
    <rPh sb="10" eb="11">
      <t>ナ</t>
    </rPh>
    <rPh sb="11" eb="12">
      <t>サマ</t>
    </rPh>
    <phoneticPr fontId="2"/>
  </si>
  <si>
    <t>ふぐ料理 (4名様)</t>
    <rPh sb="2" eb="4">
      <t>リョウリ</t>
    </rPh>
    <rPh sb="7" eb="9">
      <t>メイサマ</t>
    </rPh>
    <phoneticPr fontId="2"/>
  </si>
  <si>
    <t>海鮮寄せ鍋 (4名様)</t>
    <rPh sb="0" eb="2">
      <t>カイセン</t>
    </rPh>
    <rPh sb="2" eb="3">
      <t>ヨ</t>
    </rPh>
    <rPh sb="4" eb="5">
      <t>ナベ</t>
    </rPh>
    <rPh sb="8" eb="9">
      <t>ナ</t>
    </rPh>
    <rPh sb="9" eb="10">
      <t>サマ</t>
    </rPh>
    <phoneticPr fontId="2"/>
  </si>
  <si>
    <t>キムチチゲ鍋 (4名様)</t>
    <rPh sb="5" eb="6">
      <t>ナベ</t>
    </rPh>
    <phoneticPr fontId="2"/>
  </si>
  <si>
    <t>おすすめ　　　　　3,800円ｺｰｽ</t>
    <rPh sb="14" eb="15">
      <t>エン</t>
    </rPh>
    <phoneticPr fontId="2"/>
  </si>
  <si>
    <t>おすすめ　　　　　3,000円ｺｰｽ</t>
    <rPh sb="14" eb="15">
      <t>エン</t>
    </rPh>
    <phoneticPr fontId="2"/>
  </si>
  <si>
    <t>１、おすすめメニューは</t>
    <phoneticPr fontId="2"/>
  </si>
  <si>
    <t>２、異なるおすすめメニュー</t>
    <rPh sb="2" eb="3">
      <t>コト</t>
    </rPh>
    <phoneticPr fontId="2"/>
  </si>
  <si>
    <t>　２人前からでお願いします。</t>
    <phoneticPr fontId="2"/>
  </si>
  <si>
    <r>
      <t>ステーキ</t>
    </r>
    <r>
      <rPr>
        <sz val="11"/>
        <color theme="1"/>
        <rFont val="ＭＳ Ｐゴシック"/>
        <family val="3"/>
        <charset val="128"/>
        <scheme val="minor"/>
      </rPr>
      <t xml:space="preserve"> </t>
    </r>
    <r>
      <rPr>
        <sz val="11"/>
        <color theme="1"/>
        <rFont val="ＭＳ Ｐゴシック"/>
        <family val="2"/>
        <charset val="128"/>
        <scheme val="minor"/>
      </rPr>
      <t xml:space="preserve">
</t>
    </r>
    <r>
      <rPr>
        <sz val="11"/>
        <color theme="1"/>
        <rFont val="ＭＳ Ｐゴシック"/>
        <family val="3"/>
        <charset val="128"/>
        <scheme val="minor"/>
      </rPr>
      <t xml:space="preserve">    </t>
    </r>
    <r>
      <rPr>
        <sz val="11"/>
        <color theme="1"/>
        <rFont val="ＭＳ Ｐゴシック"/>
        <family val="2"/>
        <charset val="128"/>
        <scheme val="minor"/>
      </rPr>
      <t xml:space="preserve">コーナー
</t>
    </r>
    <r>
      <rPr>
        <sz val="6"/>
        <color theme="1"/>
        <rFont val="ＭＳ Ｐゴシック"/>
        <family val="3"/>
        <charset val="128"/>
        <scheme val="minor"/>
      </rPr>
      <t xml:space="preserve">
※ｽﾃｰｷ、天ぷらﾒﾆｭｰで
コースご希望の場合は
ｾｯﾄﾒﾆｭｰもご注文下さい。
※ﾌﾞﾗﾝﾄﾞ黒毛和牛をご希望の場合は</t>
    </r>
    <r>
      <rPr>
        <u/>
        <sz val="6"/>
        <color theme="1"/>
        <rFont val="ＭＳ Ｐゴシック"/>
        <family val="3"/>
        <charset val="128"/>
        <scheme val="minor"/>
      </rPr>
      <t xml:space="preserve"> 2週間前まで</t>
    </r>
    <r>
      <rPr>
        <sz val="6"/>
        <color theme="1"/>
        <rFont val="ＭＳ Ｐゴシック"/>
        <family val="3"/>
        <charset val="128"/>
        <scheme val="minor"/>
      </rPr>
      <t>に
ご連絡下さい。</t>
    </r>
    <rPh sb="53" eb="54">
      <t>クダ</t>
    </rPh>
    <rPh sb="66" eb="70">
      <t>クロゲワギュウ</t>
    </rPh>
    <rPh sb="90" eb="91">
      <t>クダ</t>
    </rPh>
    <phoneticPr fontId="2"/>
  </si>
  <si>
    <t>※追加肉やピザ等はメニューをご覧ください。　　　
　 追加オーダーやカスタマイズオーダーは備考欄に記入ください。</t>
    <rPh sb="1" eb="3">
      <t>ツイカ</t>
    </rPh>
    <rPh sb="27" eb="29">
      <t>ツイカ</t>
    </rPh>
    <rPh sb="49" eb="51">
      <t>キニュウ</t>
    </rPh>
    <phoneticPr fontId="2"/>
  </si>
  <si>
    <t>瓶ビール　/　中瓶　（500ml)</t>
    <rPh sb="0" eb="1">
      <t>ビン</t>
    </rPh>
    <rPh sb="7" eb="8">
      <t>チュウ</t>
    </rPh>
    <rPh sb="8" eb="9">
      <t>ビン</t>
    </rPh>
    <phoneticPr fontId="2"/>
  </si>
  <si>
    <t>ノンアルコールビール　（350ml）</t>
    <phoneticPr fontId="2"/>
  </si>
  <si>
    <t>芋焼酎　/　黒霧島　（900ml）</t>
    <rPh sb="0" eb="1">
      <t>イモ</t>
    </rPh>
    <rPh sb="1" eb="3">
      <t>ショウチュウ</t>
    </rPh>
    <rPh sb="6" eb="7">
      <t>クロ</t>
    </rPh>
    <rPh sb="7" eb="9">
      <t>キリシマ</t>
    </rPh>
    <phoneticPr fontId="2"/>
  </si>
  <si>
    <t>麦焼酎　/　いいちこ　（900ml）</t>
    <rPh sb="0" eb="1">
      <t>ムギ</t>
    </rPh>
    <rPh sb="1" eb="3">
      <t>ショウチュウ</t>
    </rPh>
    <phoneticPr fontId="2"/>
  </si>
  <si>
    <t>冷酒　/　蓬莱泉　（300ml）</t>
    <rPh sb="0" eb="2">
      <t>レイシュ</t>
    </rPh>
    <rPh sb="5" eb="7">
      <t>ホウライ</t>
    </rPh>
    <rPh sb="7" eb="8">
      <t>セン</t>
    </rPh>
    <phoneticPr fontId="2"/>
  </si>
  <si>
    <t>梅酒 （300ml）</t>
    <rPh sb="0" eb="2">
      <t>ウメシュ</t>
    </rPh>
    <phoneticPr fontId="2"/>
  </si>
  <si>
    <t>ウーロン茶 （２Ｌ）</t>
    <rPh sb="4" eb="5">
      <t>チャ</t>
    </rPh>
    <phoneticPr fontId="2"/>
  </si>
  <si>
    <t>角ハイボール （350ml）</t>
    <rPh sb="0" eb="1">
      <t>カク</t>
    </rPh>
    <phoneticPr fontId="2"/>
  </si>
  <si>
    <t>缶ﾁｭｰﾊｲ  (350ml)
（ﾚﾓﾝ,ｸﾞﾚｰﾌﾟﾌﾙｰﾂ,梅,もも,ｼｬﾙﾄﾞﾈS）</t>
    <rPh sb="0" eb="1">
      <t>カン</t>
    </rPh>
    <rPh sb="32" eb="33">
      <t>ウメ</t>
    </rPh>
    <phoneticPr fontId="2"/>
  </si>
  <si>
    <t>日本酒 （１升）</t>
    <rPh sb="0" eb="3">
      <t>ニホンシュ</t>
    </rPh>
    <rPh sb="6" eb="7">
      <t>ショウ</t>
    </rPh>
    <phoneticPr fontId="2"/>
  </si>
  <si>
    <r>
      <t>※実費。但し</t>
    </r>
    <r>
      <rPr>
        <b/>
        <sz val="8"/>
        <color theme="1"/>
        <rFont val="ＭＳ Ｐゴシック"/>
        <family val="3"/>
        <charset val="128"/>
        <scheme val="minor"/>
      </rPr>
      <t>*</t>
    </r>
    <r>
      <rPr>
        <sz val="8"/>
        <color theme="1"/>
        <rFont val="ＭＳ Ｐゴシック"/>
        <family val="3"/>
        <charset val="128"/>
        <scheme val="minor"/>
      </rPr>
      <t>印は買取。</t>
    </r>
    <rPh sb="1" eb="3">
      <t>ジッピ</t>
    </rPh>
    <rPh sb="4" eb="5">
      <t>タダ</t>
    </rPh>
    <rPh sb="7" eb="8">
      <t>ジルシ</t>
    </rPh>
    <rPh sb="9" eb="11">
      <t>カイトリ</t>
    </rPh>
    <phoneticPr fontId="2"/>
  </si>
  <si>
    <r>
      <t>※</t>
    </r>
    <r>
      <rPr>
        <b/>
        <u/>
        <sz val="8"/>
        <rFont val="ＭＳ Ｐゴシック"/>
        <family val="3"/>
        <charset val="128"/>
        <scheme val="minor"/>
      </rPr>
      <t>請求の宛名が異なる場合は備考欄にご記入下さい。</t>
    </r>
    <rPh sb="1" eb="3">
      <t>セイキュウ</t>
    </rPh>
    <rPh sb="4" eb="6">
      <t>アテナ</t>
    </rPh>
    <rPh sb="5" eb="6">
      <t>メイ</t>
    </rPh>
    <rPh sb="9" eb="11">
      <t>バアイ</t>
    </rPh>
    <rPh sb="13" eb="15">
      <t>ビコウ</t>
    </rPh>
    <rPh sb="15" eb="16">
      <t>ラン</t>
    </rPh>
    <rPh sb="17" eb="19">
      <t>キニュウ</t>
    </rPh>
    <rPh sb="20" eb="21">
      <t>クダ</t>
    </rPh>
    <phoneticPr fontId="2"/>
  </si>
  <si>
    <t>申込代表者
部署名 お名前</t>
    <rPh sb="0" eb="2">
      <t>モウシコミ</t>
    </rPh>
    <rPh sb="2" eb="5">
      <t>ダイヒョウシャ</t>
    </rPh>
    <rPh sb="6" eb="9">
      <t>ブショメイ</t>
    </rPh>
    <rPh sb="11" eb="13">
      <t>ナマエ</t>
    </rPh>
    <phoneticPr fontId="2"/>
  </si>
  <si>
    <t xml:space="preserve"> ※おすすめ 3,800円ｺｰｽのみ（洋食・和食・お任せ）</t>
    <rPh sb="12" eb="13">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</si>
</sst>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aaa"/>
  </numFmts>
  <fonts count="31" x14ac:knownFonts="1">
    <font>
      <sz val="11"/>
      <color theme="1"/>
      <name val="ＭＳ Ｐゴシック"/>
      <family val="2"/>
      <charset val="128"/>
      <scheme val="minor"/>
    </font>
    <font>
      <b/>
      <sz val="14"/>
      <color theme="1"/>
      <name val="ＭＳ Ｐゴシック"/>
      <family val="3"/>
      <charset val="128"/>
      <scheme val="minor"/>
    </font>
    <font>
      <sz val="6"/>
      <name val="ＭＳ Ｐゴシック"/>
      <family val="2"/>
      <charset val="128"/>
      <scheme val="minor"/>
    </font>
    <font>
      <b/>
      <sz val="20"/>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10"/>
      <color theme="1"/>
      <name val="ＭＳ Ｐゴシック"/>
      <family val="2"/>
      <charset val="128"/>
      <scheme val="minor"/>
    </font>
    <font>
      <sz val="8"/>
      <color theme="1"/>
      <name val="ＭＳ Ｐゴシック"/>
      <family val="2"/>
      <charset val="128"/>
      <scheme val="minor"/>
    </font>
    <font>
      <sz val="6"/>
      <color theme="1"/>
      <name val="ＭＳ Ｐゴシック"/>
      <family val="3"/>
      <charset val="128"/>
      <scheme val="minor"/>
    </font>
    <font>
      <u/>
      <sz val="6"/>
      <color theme="1"/>
      <name val="ＭＳ Ｐゴシック"/>
      <family val="3"/>
      <charset val="128"/>
      <scheme val="minor"/>
    </font>
    <font>
      <sz val="10"/>
      <color theme="1"/>
      <name val="ＭＳ Ｐゴシック"/>
      <family val="3"/>
      <charset val="128"/>
      <scheme val="minor"/>
    </font>
    <font>
      <u/>
      <sz val="9"/>
      <color theme="1"/>
      <name val="ＭＳ Ｐゴシック"/>
      <family val="3"/>
      <charset val="128"/>
      <scheme val="minor"/>
    </font>
    <font>
      <b/>
      <u/>
      <sz val="9"/>
      <color theme="1"/>
      <name val="ＭＳ Ｐゴシック"/>
      <family val="3"/>
      <charset val="128"/>
      <scheme val="minor"/>
    </font>
    <font>
      <b/>
      <sz val="9"/>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b/>
      <sz val="10"/>
      <color theme="1"/>
      <name val="ＭＳ Ｐゴシック"/>
      <family val="3"/>
      <charset val="128"/>
      <scheme val="minor"/>
    </font>
    <font>
      <b/>
      <i/>
      <u/>
      <sz val="9"/>
      <color theme="1"/>
      <name val="ＭＳ Ｐゴシック"/>
      <family val="3"/>
      <charset val="128"/>
      <scheme val="minor"/>
    </font>
    <font>
      <b/>
      <i/>
      <u/>
      <sz val="15"/>
      <color theme="1"/>
      <name val="ＭＳ Ｐゴシック"/>
      <family val="3"/>
      <charset val="128"/>
      <scheme val="minor"/>
    </font>
    <font>
      <sz val="7"/>
      <color theme="1"/>
      <name val="ＭＳ Ｐゴシック"/>
      <family val="3"/>
      <charset val="128"/>
      <scheme val="minor"/>
    </font>
    <font>
      <b/>
      <u/>
      <sz val="9"/>
      <color rgb="FFFF0000"/>
      <name val="ＭＳ Ｐゴシック"/>
      <family val="3"/>
      <charset val="128"/>
      <scheme val="minor"/>
    </font>
    <font>
      <b/>
      <i/>
      <sz val="9"/>
      <color theme="1"/>
      <name val="ＭＳ Ｐゴシック"/>
      <family val="3"/>
      <charset val="128"/>
      <scheme val="minor"/>
    </font>
    <font>
      <b/>
      <sz val="6"/>
      <color rgb="FFFF0000"/>
      <name val="ＭＳ Ｐゴシック"/>
      <family val="3"/>
      <charset val="128"/>
      <scheme val="minor"/>
    </font>
    <font>
      <b/>
      <sz val="8"/>
      <color theme="1"/>
      <name val="ＭＳ Ｐゴシック"/>
      <family val="3"/>
      <charset val="128"/>
      <scheme val="minor"/>
    </font>
    <font>
      <b/>
      <sz val="9"/>
      <color rgb="FFFF0000"/>
      <name val="ＭＳ Ｐゴシック"/>
      <family val="3"/>
      <charset val="128"/>
      <scheme val="minor"/>
    </font>
    <font>
      <b/>
      <sz val="6"/>
      <color theme="1"/>
      <name val="ＭＳ Ｐゴシック"/>
      <family val="3"/>
      <charset val="128"/>
      <scheme val="minor"/>
    </font>
    <font>
      <b/>
      <sz val="8"/>
      <name val="ＭＳ Ｐゴシック"/>
      <family val="3"/>
      <charset val="128"/>
      <scheme val="minor"/>
    </font>
    <font>
      <b/>
      <u/>
      <sz val="8"/>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44">
    <border>
      <left/>
      <right/>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top/>
      <bottom/>
      <diagonal/>
    </border>
    <border>
      <left style="hair">
        <color auto="1"/>
      </left>
      <right/>
      <top/>
      <bottom/>
      <diagonal/>
    </border>
    <border>
      <left style="medium">
        <color auto="1"/>
      </left>
      <right style="thin">
        <color auto="1"/>
      </right>
      <top style="thin">
        <color auto="1"/>
      </top>
      <bottom style="thin">
        <color auto="1"/>
      </bottom>
      <diagonal/>
    </border>
    <border>
      <left style="hair">
        <color auto="1"/>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auto="1"/>
      </right>
      <top style="thin">
        <color indexed="64"/>
      </top>
      <bottom style="double">
        <color indexed="64"/>
      </bottom>
      <diagonal/>
    </border>
    <border>
      <left style="thin">
        <color auto="1"/>
      </left>
      <right/>
      <top/>
      <bottom style="double">
        <color indexed="64"/>
      </bottom>
      <diagonal/>
    </border>
    <border>
      <left/>
      <right/>
      <top/>
      <bottom style="double">
        <color indexed="64"/>
      </bottom>
      <diagonal/>
    </border>
    <border>
      <left/>
      <right style="hair">
        <color auto="1"/>
      </right>
      <top/>
      <bottom style="double">
        <color indexed="64"/>
      </bottom>
      <diagonal/>
    </border>
    <border>
      <left style="hair">
        <color auto="1"/>
      </left>
      <right/>
      <top/>
      <bottom style="double">
        <color indexed="64"/>
      </bottom>
      <diagonal/>
    </border>
    <border>
      <left/>
      <right style="thin">
        <color auto="1"/>
      </right>
      <top/>
      <bottom style="double">
        <color indexed="64"/>
      </bottom>
      <diagonal/>
    </border>
    <border>
      <left style="thin">
        <color auto="1"/>
      </left>
      <right/>
      <top style="thin">
        <color auto="1"/>
      </top>
      <bottom style="double">
        <color indexed="64"/>
      </bottom>
      <diagonal/>
    </border>
    <border>
      <left style="hair">
        <color auto="1"/>
      </left>
      <right/>
      <top style="thin">
        <color auto="1"/>
      </top>
      <bottom style="double">
        <color indexed="64"/>
      </bottom>
      <diagonal/>
    </border>
    <border>
      <left/>
      <right/>
      <top style="thin">
        <color auto="1"/>
      </top>
      <bottom style="double">
        <color indexed="64"/>
      </bottom>
      <diagonal/>
    </border>
    <border>
      <left/>
      <right style="thin">
        <color auto="1"/>
      </right>
      <top style="thin">
        <color auto="1"/>
      </top>
      <bottom style="double">
        <color indexed="64"/>
      </bottom>
      <diagonal/>
    </border>
    <border>
      <left style="thin">
        <color indexed="64"/>
      </left>
      <right style="thin">
        <color indexed="64"/>
      </right>
      <top style="double">
        <color indexed="64"/>
      </top>
      <bottom style="thin">
        <color indexed="64"/>
      </bottom>
      <diagonal/>
    </border>
    <border>
      <left style="thin">
        <color auto="1"/>
      </left>
      <right/>
      <top style="double">
        <color indexed="64"/>
      </top>
      <bottom style="thin">
        <color auto="1"/>
      </bottom>
      <diagonal/>
    </border>
    <border>
      <left/>
      <right/>
      <top style="double">
        <color indexed="64"/>
      </top>
      <bottom style="thin">
        <color auto="1"/>
      </bottom>
      <diagonal/>
    </border>
    <border>
      <left/>
      <right style="hair">
        <color auto="1"/>
      </right>
      <top style="double">
        <color indexed="64"/>
      </top>
      <bottom style="thin">
        <color auto="1"/>
      </bottom>
      <diagonal/>
    </border>
    <border>
      <left style="hair">
        <color auto="1"/>
      </left>
      <right/>
      <top style="double">
        <color indexed="64"/>
      </top>
      <bottom style="thin">
        <color auto="1"/>
      </bottom>
      <diagonal/>
    </border>
    <border>
      <left/>
      <right style="medium">
        <color auto="1"/>
      </right>
      <top style="double">
        <color indexed="64"/>
      </top>
      <bottom style="thin">
        <color auto="1"/>
      </bottom>
      <diagonal/>
    </border>
    <border>
      <left style="medium">
        <color auto="1"/>
      </left>
      <right/>
      <top style="double">
        <color indexed="64"/>
      </top>
      <bottom style="thin">
        <color auto="1"/>
      </bottom>
      <diagonal/>
    </border>
    <border>
      <left style="medium">
        <color auto="1"/>
      </left>
      <right style="thin">
        <color auto="1"/>
      </right>
      <top style="double">
        <color indexed="64"/>
      </top>
      <bottom style="thin">
        <color auto="1"/>
      </bottom>
      <diagonal/>
    </border>
    <border>
      <left/>
      <right style="hair">
        <color auto="1"/>
      </right>
      <top style="thin">
        <color auto="1"/>
      </top>
      <bottom style="double">
        <color indexed="64"/>
      </bottom>
      <diagonal/>
    </border>
    <border>
      <left/>
      <right style="medium">
        <color auto="1"/>
      </right>
      <top style="thin">
        <color auto="1"/>
      </top>
      <bottom style="double">
        <color indexed="64"/>
      </bottom>
      <diagonal/>
    </border>
    <border>
      <left style="medium">
        <color auto="1"/>
      </left>
      <right/>
      <top style="thin">
        <color auto="1"/>
      </top>
      <bottom style="double">
        <color indexed="64"/>
      </bottom>
      <diagonal/>
    </border>
    <border>
      <left style="thin">
        <color auto="1"/>
      </left>
      <right/>
      <top style="double">
        <color indexed="64"/>
      </top>
      <bottom/>
      <diagonal/>
    </border>
    <border>
      <left/>
      <right/>
      <top style="double">
        <color indexed="64"/>
      </top>
      <bottom/>
      <diagonal/>
    </border>
    <border>
      <left/>
      <right style="thin">
        <color auto="1"/>
      </right>
      <top style="double">
        <color indexed="64"/>
      </top>
      <bottom style="thin">
        <color auto="1"/>
      </bottom>
      <diagonal/>
    </border>
  </borders>
  <cellStyleXfs count="1">
    <xf numFmtId="0" fontId="0" fillId="0" borderId="0">
      <alignment vertical="center"/>
    </xf>
  </cellStyleXfs>
  <cellXfs count="234">
    <xf numFmtId="0" fontId="0" fillId="0" borderId="0" xfId="0">
      <alignment vertical="center"/>
    </xf>
    <xf numFmtId="0" fontId="1" fillId="0" borderId="0" xfId="0" applyFont="1">
      <alignment vertical="center"/>
    </xf>
    <xf numFmtId="0" fontId="0" fillId="0" borderId="0" xfId="0" applyBorder="1">
      <alignment vertical="center"/>
    </xf>
    <xf numFmtId="0" fontId="0" fillId="0" borderId="5" xfId="0" applyBorder="1" applyAlignment="1">
      <alignment vertical="center"/>
    </xf>
    <xf numFmtId="0" fontId="8" fillId="0" borderId="0" xfId="0" applyFont="1">
      <alignment vertical="center"/>
    </xf>
    <xf numFmtId="0" fontId="0" fillId="0" borderId="0" xfId="0" applyFill="1" applyBorder="1">
      <alignment vertical="center"/>
    </xf>
    <xf numFmtId="0" fontId="0" fillId="2" borderId="0" xfId="0" applyFill="1" applyBorder="1">
      <alignment vertical="center"/>
    </xf>
    <xf numFmtId="0" fontId="15" fillId="0" borderId="0" xfId="0" applyFont="1">
      <alignment vertical="center"/>
    </xf>
    <xf numFmtId="49" fontId="16" fillId="0" borderId="0" xfId="0" applyNumberFormat="1" applyFont="1" applyAlignment="1">
      <alignment horizontal="center" vertical="center"/>
    </xf>
    <xf numFmtId="0" fontId="0" fillId="0" borderId="5" xfId="0" applyBorder="1" applyAlignment="1">
      <alignment vertical="center" wrapText="1"/>
    </xf>
    <xf numFmtId="0" fontId="0" fillId="0" borderId="10" xfId="0" applyBorder="1" applyAlignment="1">
      <alignment vertical="center" wrapText="1"/>
    </xf>
    <xf numFmtId="0" fontId="0" fillId="0" borderId="0" xfId="0" applyBorder="1" applyAlignment="1">
      <alignment vertical="center"/>
    </xf>
    <xf numFmtId="49" fontId="16" fillId="0" borderId="0" xfId="0" applyNumberFormat="1" applyFont="1" applyAlignment="1">
      <alignment horizontal="center" vertical="center" shrinkToFit="1"/>
    </xf>
    <xf numFmtId="0" fontId="4" fillId="0" borderId="0" xfId="0" applyFont="1" applyBorder="1" applyAlignment="1">
      <alignment vertical="center"/>
    </xf>
    <xf numFmtId="49" fontId="16" fillId="0" borderId="0" xfId="0" applyNumberFormat="1" applyFont="1" applyAlignment="1">
      <alignment horizontal="right" vertical="center"/>
    </xf>
    <xf numFmtId="0" fontId="0" fillId="0" borderId="0" xfId="0" applyAlignment="1">
      <alignment vertical="center"/>
    </xf>
    <xf numFmtId="0" fontId="0" fillId="0" borderId="0" xfId="0" applyAlignment="1">
      <alignment horizontal="left" vertical="center"/>
    </xf>
    <xf numFmtId="0" fontId="7" fillId="0" borderId="10" xfId="0" applyFont="1" applyBorder="1" applyAlignment="1">
      <alignment vertical="center"/>
    </xf>
    <xf numFmtId="0" fontId="8" fillId="0" borderId="1" xfId="0" applyFont="1" applyBorder="1" applyAlignment="1">
      <alignment vertical="center"/>
    </xf>
    <xf numFmtId="0" fontId="8" fillId="0" borderId="11" xfId="0" applyFont="1" applyBorder="1" applyAlignment="1">
      <alignment vertical="center"/>
    </xf>
    <xf numFmtId="0" fontId="0" fillId="0" borderId="15" xfId="0" applyBorder="1" applyAlignment="1">
      <alignment vertical="center"/>
    </xf>
    <xf numFmtId="0" fontId="0" fillId="0" borderId="12" xfId="0" applyBorder="1">
      <alignment vertical="center"/>
    </xf>
    <xf numFmtId="0" fontId="25" fillId="2" borderId="15" xfId="0" applyFont="1" applyFill="1" applyBorder="1">
      <alignment vertical="center"/>
    </xf>
    <xf numFmtId="0" fontId="25" fillId="2" borderId="2" xfId="0" applyFont="1" applyFill="1" applyBorder="1" applyAlignment="1">
      <alignment vertical="center" shrinkToFit="1"/>
    </xf>
    <xf numFmtId="0" fontId="0" fillId="2" borderId="12" xfId="0" applyFill="1" applyBorder="1">
      <alignment vertical="center"/>
    </xf>
    <xf numFmtId="0" fontId="0" fillId="2" borderId="15" xfId="0" applyFill="1" applyBorder="1">
      <alignment vertical="center"/>
    </xf>
    <xf numFmtId="0" fontId="0" fillId="0" borderId="2" xfId="0" applyBorder="1" applyAlignment="1">
      <alignment vertical="center"/>
    </xf>
    <xf numFmtId="0" fontId="0" fillId="0" borderId="2" xfId="0" applyBorder="1" applyAlignment="1">
      <alignment vertical="center" wrapText="1"/>
    </xf>
    <xf numFmtId="0" fontId="0" fillId="0" borderId="5" xfId="0" applyBorder="1">
      <alignment vertical="center"/>
    </xf>
    <xf numFmtId="0" fontId="0" fillId="0" borderId="2" xfId="0" applyBorder="1">
      <alignment vertical="center"/>
    </xf>
    <xf numFmtId="0" fontId="13" fillId="0" borderId="6" xfId="0" applyFont="1" applyFill="1" applyBorder="1" applyAlignment="1">
      <alignment vertical="center" shrinkToFit="1"/>
    </xf>
    <xf numFmtId="0" fontId="4" fillId="0" borderId="3" xfId="0" applyFont="1" applyBorder="1" applyAlignment="1">
      <alignment vertical="center"/>
    </xf>
    <xf numFmtId="0" fontId="0" fillId="0" borderId="21" xfId="0" applyBorder="1" applyAlignment="1">
      <alignment vertical="center"/>
    </xf>
    <xf numFmtId="0" fontId="0" fillId="0" borderId="26" xfId="0" applyBorder="1" applyAlignment="1">
      <alignment vertical="center"/>
    </xf>
    <xf numFmtId="0" fontId="0" fillId="0" borderId="31" xfId="0" applyBorder="1" applyAlignment="1">
      <alignment vertical="center"/>
    </xf>
    <xf numFmtId="0" fontId="0" fillId="0" borderId="31" xfId="0" applyBorder="1" applyAlignment="1">
      <alignment vertical="center" wrapText="1"/>
    </xf>
    <xf numFmtId="0" fontId="0" fillId="0" borderId="26" xfId="0" applyBorder="1" applyAlignment="1">
      <alignment vertical="center" wrapText="1"/>
    </xf>
    <xf numFmtId="0" fontId="6" fillId="2" borderId="15" xfId="0" applyFont="1" applyFill="1" applyBorder="1" applyAlignment="1">
      <alignment horizontal="left" vertical="center"/>
    </xf>
    <xf numFmtId="0" fontId="6" fillId="2" borderId="0" xfId="0" applyFont="1" applyFill="1" applyBorder="1" applyAlignment="1">
      <alignment horizontal="left" vertical="center"/>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15" xfId="0" applyBorder="1" applyAlignment="1">
      <alignment horizontal="center" vertical="center" wrapText="1"/>
    </xf>
    <xf numFmtId="0" fontId="0" fillId="0" borderId="0" xfId="0" applyBorder="1" applyAlignment="1">
      <alignment horizontal="center" vertical="center" wrapText="1"/>
    </xf>
    <xf numFmtId="0" fontId="0" fillId="0" borderId="12"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34" xfId="0" applyBorder="1" applyAlignment="1" applyProtection="1">
      <alignment horizontal="center" vertical="center" shrinkToFit="1"/>
      <protection locked="0"/>
    </xf>
    <xf numFmtId="0" fontId="0" fillId="0" borderId="32" xfId="0" applyBorder="1" applyAlignment="1" applyProtection="1">
      <alignment horizontal="center" vertical="center" shrinkToFit="1"/>
      <protection locked="0"/>
    </xf>
    <xf numFmtId="0" fontId="0" fillId="0" borderId="32" xfId="0" applyBorder="1" applyAlignment="1">
      <alignment horizontal="center" vertical="center"/>
    </xf>
    <xf numFmtId="0" fontId="0" fillId="0" borderId="43"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9" xfId="0" applyBorder="1" applyAlignment="1" applyProtection="1">
      <alignment horizontal="center" vertical="center" shrinkToFit="1"/>
      <protection locked="0"/>
    </xf>
    <xf numFmtId="0" fontId="0" fillId="0" borderId="6" xfId="0" applyBorder="1" applyAlignment="1" applyProtection="1">
      <alignment horizontal="center" vertical="center" shrinkToFit="1"/>
      <protection locked="0"/>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7" xfId="0" applyBorder="1" applyAlignment="1" applyProtection="1">
      <alignment horizontal="center" vertical="center" shrinkToFit="1"/>
      <protection locked="0"/>
    </xf>
    <xf numFmtId="0" fontId="0" fillId="0" borderId="28" xfId="0" applyBorder="1" applyAlignment="1" applyProtection="1">
      <alignment horizontal="center" vertical="center" shrinkToFit="1"/>
      <protection locked="0"/>
    </xf>
    <xf numFmtId="0" fontId="0" fillId="0" borderId="39" xfId="0" applyBorder="1" applyAlignment="1">
      <alignment horizontal="center" vertical="center"/>
    </xf>
    <xf numFmtId="0" fontId="0" fillId="0" borderId="40" xfId="0" applyBorder="1" applyAlignment="1">
      <alignment horizontal="center" vertical="center"/>
    </xf>
    <xf numFmtId="0" fontId="24" fillId="0" borderId="0" xfId="0" applyFont="1" applyAlignment="1">
      <alignment horizontal="left" vertical="top" wrapText="1"/>
    </xf>
    <xf numFmtId="0" fontId="4" fillId="0" borderId="3" xfId="0" applyFont="1" applyBorder="1" applyAlignment="1" applyProtection="1">
      <alignment horizontal="right" vertical="center" shrinkToFit="1"/>
      <protection locked="0"/>
    </xf>
    <xf numFmtId="0" fontId="5" fillId="0" borderId="1" xfId="0" applyFont="1" applyBorder="1" applyAlignment="1">
      <alignment horizontal="left" vertical="center"/>
    </xf>
    <xf numFmtId="0" fontId="5" fillId="0" borderId="11" xfId="0" applyFont="1" applyBorder="1" applyAlignment="1">
      <alignment horizontal="left" vertical="center"/>
    </xf>
    <xf numFmtId="0" fontId="5" fillId="0" borderId="1" xfId="0" applyFont="1" applyBorder="1" applyAlignment="1">
      <alignment horizontal="center" vertical="center"/>
    </xf>
    <xf numFmtId="176" fontId="5" fillId="0" borderId="1" xfId="0" applyNumberFormat="1" applyFont="1" applyBorder="1" applyAlignment="1" applyProtection="1">
      <alignment horizontal="center" vertical="center"/>
      <protection locked="0"/>
    </xf>
    <xf numFmtId="0" fontId="4" fillId="0" borderId="3" xfId="0" applyFont="1" applyBorder="1" applyAlignment="1">
      <alignment horizontal="center" vertical="center"/>
    </xf>
    <xf numFmtId="0" fontId="3" fillId="0" borderId="0" xfId="0" applyFont="1" applyAlignment="1">
      <alignment horizontal="center" vertical="center"/>
    </xf>
    <xf numFmtId="177" fontId="5" fillId="0" borderId="0" xfId="0" applyNumberFormat="1" applyFont="1" applyBorder="1" applyAlignment="1">
      <alignment horizontal="center" vertical="center"/>
    </xf>
    <xf numFmtId="0" fontId="0" fillId="0" borderId="0" xfId="0" applyAlignment="1">
      <alignment horizontal="center" vertical="center" shrinkToFit="1"/>
    </xf>
    <xf numFmtId="0" fontId="5" fillId="0" borderId="6" xfId="0" applyFont="1" applyBorder="1" applyAlignment="1" applyProtection="1">
      <alignment horizontal="center" vertical="center" shrinkToFit="1"/>
      <protection locked="0"/>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6" fillId="2" borderId="15" xfId="0" applyFont="1" applyFill="1" applyBorder="1" applyAlignment="1">
      <alignment horizontal="left" vertical="center" shrinkToFit="1"/>
    </xf>
    <xf numFmtId="0" fontId="6" fillId="2" borderId="0" xfId="0" applyFont="1" applyFill="1" applyBorder="1" applyAlignment="1">
      <alignment horizontal="left" vertical="center" shrinkToFit="1"/>
    </xf>
    <xf numFmtId="0" fontId="5" fillId="0" borderId="1" xfId="0" applyFont="1" applyBorder="1" applyAlignment="1" applyProtection="1">
      <alignment horizontal="center" vertical="center"/>
      <protection locked="0"/>
    </xf>
    <xf numFmtId="0" fontId="5" fillId="0" borderId="7" xfId="0" applyFont="1" applyBorder="1" applyAlignment="1" applyProtection="1">
      <alignment horizontal="center" vertical="center" shrinkToFit="1"/>
      <protection locked="0"/>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0" fillId="0" borderId="5" xfId="0" applyBorder="1" applyAlignment="1" applyProtection="1">
      <alignment horizontal="center" vertical="center" shrinkToFit="1"/>
      <protection locked="0"/>
    </xf>
    <xf numFmtId="0" fontId="0" fillId="0" borderId="7" xfId="0" applyBorder="1" applyAlignment="1" applyProtection="1">
      <alignment horizontal="center" vertical="center" shrinkToFit="1"/>
      <protection locked="0"/>
    </xf>
    <xf numFmtId="0" fontId="19" fillId="2" borderId="5"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5" fillId="0" borderId="5" xfId="0" applyFont="1" applyBorder="1" applyAlignment="1">
      <alignment horizontal="center" vertical="center" shrinkToFit="1"/>
    </xf>
    <xf numFmtId="0" fontId="16" fillId="2" borderId="5" xfId="0" applyFont="1" applyFill="1" applyBorder="1" applyAlignment="1">
      <alignment horizontal="center" vertical="center" wrapText="1" shrinkToFit="1"/>
    </xf>
    <xf numFmtId="0" fontId="16" fillId="2" borderId="6" xfId="0" applyFont="1" applyFill="1" applyBorder="1" applyAlignment="1">
      <alignment horizontal="center" vertical="center" shrinkToFit="1"/>
    </xf>
    <xf numFmtId="0" fontId="16" fillId="2" borderId="7" xfId="0" applyFont="1" applyFill="1" applyBorder="1" applyAlignment="1">
      <alignment horizontal="center" vertical="center" shrinkToFit="1"/>
    </xf>
    <xf numFmtId="0" fontId="5" fillId="0" borderId="0" xfId="0" applyFont="1" applyBorder="1" applyAlignment="1" applyProtection="1">
      <alignment horizontal="center" vertical="center" shrinkToFit="1"/>
      <protection locked="0"/>
    </xf>
    <xf numFmtId="0" fontId="5" fillId="0" borderId="0" xfId="0" applyFont="1" applyBorder="1" applyAlignment="1">
      <alignment horizontal="center" vertical="center" shrinkToFi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5" fillId="0" borderId="5" xfId="0" applyFont="1" applyBorder="1" applyAlignment="1">
      <alignment horizontal="center" vertical="center"/>
    </xf>
    <xf numFmtId="0" fontId="4" fillId="0" borderId="3" xfId="0" applyFont="1" applyBorder="1" applyAlignment="1">
      <alignment horizontal="right" vertical="center"/>
    </xf>
    <xf numFmtId="0" fontId="4" fillId="2" borderId="10"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1" xfId="0" applyFont="1" applyFill="1" applyBorder="1" applyAlignment="1">
      <alignment horizontal="center" vertical="center"/>
    </xf>
    <xf numFmtId="0" fontId="4"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0" borderId="1" xfId="0" applyFont="1" applyBorder="1" applyAlignment="1">
      <alignment horizontal="center" vertical="center"/>
    </xf>
    <xf numFmtId="0" fontId="0" fillId="0" borderId="1" xfId="0" applyBorder="1" applyAlignment="1">
      <alignment vertical="center"/>
    </xf>
    <xf numFmtId="0" fontId="0" fillId="0" borderId="11" xfId="0" applyBorder="1" applyAlignment="1">
      <alignment vertical="center"/>
    </xf>
    <xf numFmtId="0" fontId="7" fillId="2" borderId="15"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2" xfId="0" applyFont="1" applyFill="1" applyBorder="1" applyAlignment="1">
      <alignment horizontal="center" vertical="center"/>
    </xf>
    <xf numFmtId="0" fontId="0" fillId="0" borderId="22" xfId="0" applyBorder="1" applyAlignment="1">
      <alignment vertical="center" shrinkToFit="1"/>
    </xf>
    <xf numFmtId="0" fontId="0" fillId="0" borderId="23" xfId="0" applyBorder="1" applyAlignment="1">
      <alignment vertical="center" shrinkToFit="1"/>
    </xf>
    <xf numFmtId="0" fontId="0" fillId="2" borderId="15" xfId="0" applyFill="1" applyBorder="1" applyAlignment="1">
      <alignment horizontal="center" vertical="center" shrinkToFit="1"/>
    </xf>
    <xf numFmtId="0" fontId="0" fillId="2" borderId="0" xfId="0" applyFill="1" applyBorder="1" applyAlignment="1">
      <alignment horizontal="center" vertical="center" shrinkToFit="1"/>
    </xf>
    <xf numFmtId="0" fontId="29" fillId="2" borderId="15" xfId="0" applyFont="1" applyFill="1" applyBorder="1" applyAlignment="1">
      <alignment horizontal="left" vertical="center" wrapText="1"/>
    </xf>
    <xf numFmtId="0" fontId="29" fillId="2" borderId="0" xfId="0" applyFont="1" applyFill="1" applyBorder="1" applyAlignment="1">
      <alignment horizontal="left" vertical="center" wrapText="1"/>
    </xf>
    <xf numFmtId="0" fontId="29" fillId="2" borderId="12" xfId="0" applyFont="1" applyFill="1" applyBorder="1" applyAlignment="1">
      <alignment horizontal="left" vertical="center" wrapText="1"/>
    </xf>
    <xf numFmtId="0" fontId="0" fillId="0" borderId="0" xfId="0" applyBorder="1" applyAlignment="1">
      <alignment vertical="center"/>
    </xf>
    <xf numFmtId="0" fontId="0" fillId="0" borderId="12" xfId="0" applyBorder="1" applyAlignment="1">
      <alignment vertical="center"/>
    </xf>
    <xf numFmtId="0" fontId="0" fillId="0" borderId="0" xfId="0" applyBorder="1" applyAlignment="1">
      <alignment horizontal="left" vertical="center" shrinkToFit="1"/>
    </xf>
    <xf numFmtId="0" fontId="0" fillId="0" borderId="0"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0" fontId="0" fillId="0" borderId="22" xfId="0" applyBorder="1" applyAlignment="1" applyProtection="1">
      <alignment horizontal="center" vertical="center" shrinkToFit="1"/>
      <protection locked="0"/>
    </xf>
    <xf numFmtId="0" fontId="0" fillId="0" borderId="22" xfId="0" applyBorder="1" applyAlignment="1">
      <alignment horizontal="center" vertical="center"/>
    </xf>
    <xf numFmtId="0" fontId="0" fillId="0" borderId="25" xfId="0" applyBorder="1" applyAlignment="1">
      <alignment horizontal="center" vertical="center"/>
    </xf>
    <xf numFmtId="0" fontId="0" fillId="0" borderId="0" xfId="0" applyBorder="1" applyAlignment="1">
      <alignment vertical="center" shrinkToFit="1"/>
    </xf>
    <xf numFmtId="0" fontId="0" fillId="0" borderId="12" xfId="0" applyBorder="1" applyAlignment="1">
      <alignment vertical="center" shrinkToFit="1"/>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0" fillId="0" borderId="6" xfId="0" applyBorder="1" applyAlignment="1">
      <alignment vertical="center" shrinkToFit="1"/>
    </xf>
    <xf numFmtId="0" fontId="0" fillId="0" borderId="8" xfId="0" applyBorder="1" applyAlignment="1">
      <alignment vertical="center" shrinkToFit="1"/>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3" xfId="0" applyBorder="1" applyAlignment="1">
      <alignment horizontal="center" vertical="center"/>
    </xf>
    <xf numFmtId="0" fontId="0" fillId="0" borderId="16" xfId="0" applyBorder="1" applyAlignment="1" applyProtection="1">
      <alignment horizontal="center" vertical="center" shrinkToFit="1"/>
      <protection locked="0"/>
    </xf>
    <xf numFmtId="0" fontId="0" fillId="0" borderId="0" xfId="0" applyBorder="1" applyAlignment="1">
      <alignment horizontal="center" vertical="center"/>
    </xf>
    <xf numFmtId="0" fontId="0" fillId="0" borderId="12" xfId="0" applyBorder="1" applyAlignment="1">
      <alignment horizontal="center" vertical="center"/>
    </xf>
    <xf numFmtId="3" fontId="10" fillId="0" borderId="34" xfId="0" applyNumberFormat="1" applyFont="1" applyBorder="1" applyAlignment="1">
      <alignment horizontal="center" vertical="center" wrapText="1"/>
    </xf>
    <xf numFmtId="0" fontId="10" fillId="0" borderId="32" xfId="0" applyFont="1" applyBorder="1" applyAlignment="1">
      <alignment horizontal="center" vertical="center"/>
    </xf>
    <xf numFmtId="0" fontId="10" fillId="0" borderId="33" xfId="0" applyFont="1" applyBorder="1" applyAlignment="1">
      <alignment horizontal="center" vertical="center"/>
    </xf>
    <xf numFmtId="3" fontId="10" fillId="0" borderId="9" xfId="0" applyNumberFormat="1" applyFont="1" applyBorder="1" applyAlignment="1">
      <alignment horizontal="center" vertical="center" wrapText="1"/>
    </xf>
    <xf numFmtId="0" fontId="10" fillId="0" borderId="6" xfId="0" applyFont="1" applyBorder="1" applyAlignment="1">
      <alignment horizontal="center" vertical="center"/>
    </xf>
    <xf numFmtId="0" fontId="10" fillId="0" borderId="8" xfId="0" applyFont="1" applyBorder="1" applyAlignment="1">
      <alignment horizontal="center" vertical="center"/>
    </xf>
    <xf numFmtId="3" fontId="10" fillId="0" borderId="27" xfId="0" applyNumberFormat="1" applyFont="1" applyBorder="1" applyAlignment="1">
      <alignment horizontal="center" vertical="center" wrapText="1"/>
    </xf>
    <xf numFmtId="0" fontId="10" fillId="0" borderId="28" xfId="0" applyFont="1" applyBorder="1" applyAlignment="1">
      <alignment horizontal="center" vertical="center"/>
    </xf>
    <xf numFmtId="0" fontId="10" fillId="0" borderId="38" xfId="0" applyFont="1" applyBorder="1" applyAlignment="1">
      <alignment horizontal="center" vertical="center"/>
    </xf>
    <xf numFmtId="3" fontId="10" fillId="0" borderId="6" xfId="0" applyNumberFormat="1" applyFont="1" applyBorder="1" applyAlignment="1">
      <alignment horizontal="center" vertical="center" wrapText="1"/>
    </xf>
    <xf numFmtId="3" fontId="10" fillId="0" borderId="8" xfId="0" applyNumberFormat="1" applyFont="1" applyBorder="1" applyAlignment="1">
      <alignment horizontal="center" vertical="center" wrapText="1"/>
    </xf>
    <xf numFmtId="0" fontId="10" fillId="0" borderId="9" xfId="0" applyFont="1" applyBorder="1" applyAlignment="1">
      <alignment horizontal="center" vertical="center" wrapText="1"/>
    </xf>
    <xf numFmtId="0" fontId="10" fillId="0" borderId="7" xfId="0" applyFont="1" applyBorder="1" applyAlignment="1">
      <alignment horizontal="center" vertical="center"/>
    </xf>
    <xf numFmtId="0" fontId="0" fillId="0" borderId="6" xfId="0" applyFill="1" applyBorder="1" applyAlignment="1">
      <alignment horizontal="center" vertical="center"/>
    </xf>
    <xf numFmtId="0" fontId="1" fillId="0" borderId="5" xfId="0" applyFont="1" applyBorder="1" applyAlignment="1">
      <alignment horizontal="center" vertical="center" shrinkToFit="1"/>
    </xf>
    <xf numFmtId="0" fontId="1" fillId="0" borderId="6" xfId="0" applyFont="1" applyBorder="1" applyAlignment="1">
      <alignment horizontal="center" vertical="center" shrinkToFit="1"/>
    </xf>
    <xf numFmtId="0" fontId="22" fillId="0" borderId="1" xfId="0" applyFont="1" applyFill="1" applyBorder="1" applyAlignment="1">
      <alignment vertical="center" wrapText="1" shrinkToFit="1"/>
    </xf>
    <xf numFmtId="0" fontId="10" fillId="0" borderId="16" xfId="0" applyFont="1" applyBorder="1" applyAlignment="1">
      <alignment horizontal="center" vertical="center" wrapText="1"/>
    </xf>
    <xf numFmtId="0" fontId="10" fillId="0" borderId="0" xfId="0" applyFont="1" applyBorder="1" applyAlignment="1">
      <alignment horizontal="center" vertical="center"/>
    </xf>
    <xf numFmtId="0" fontId="10" fillId="0" borderId="12" xfId="0" applyFont="1" applyBorder="1" applyAlignment="1">
      <alignment horizontal="center" vertical="center"/>
    </xf>
    <xf numFmtId="0" fontId="0" fillId="0" borderId="15" xfId="0" applyBorder="1" applyAlignment="1" applyProtection="1">
      <alignment horizontal="center" vertical="center" shrinkToFit="1"/>
      <protection locked="0"/>
    </xf>
    <xf numFmtId="0" fontId="0" fillId="0" borderId="0" xfId="0" applyFill="1" applyBorder="1" applyAlignment="1">
      <alignment horizontal="center" vertical="center"/>
    </xf>
    <xf numFmtId="0" fontId="0" fillId="0" borderId="12" xfId="0" applyFill="1" applyBorder="1" applyAlignment="1">
      <alignment horizontal="center" vertical="center"/>
    </xf>
    <xf numFmtId="0" fontId="17" fillId="0" borderId="15" xfId="0" applyFont="1" applyBorder="1" applyAlignment="1">
      <alignment horizontal="center" vertical="center"/>
    </xf>
    <xf numFmtId="0" fontId="18" fillId="0" borderId="0" xfId="0" applyFont="1" applyBorder="1" applyAlignment="1">
      <alignment horizontal="center" vertical="center"/>
    </xf>
    <xf numFmtId="0" fontId="18" fillId="0" borderId="12"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0" fillId="0" borderId="7" xfId="0" applyFill="1" applyBorder="1" applyAlignment="1">
      <alignment horizontal="center" vertical="center"/>
    </xf>
    <xf numFmtId="0" fontId="0" fillId="0" borderId="0" xfId="0" applyBorder="1" applyAlignment="1" applyProtection="1">
      <alignment vertical="center" shrinkToFit="1"/>
      <protection locked="0"/>
    </xf>
    <xf numFmtId="0" fontId="0" fillId="0" borderId="12" xfId="0" applyBorder="1" applyAlignment="1" applyProtection="1">
      <alignment vertical="center" shrinkToFit="1"/>
      <protection locked="0"/>
    </xf>
    <xf numFmtId="0" fontId="0" fillId="0" borderId="3" xfId="0" applyBorder="1" applyAlignment="1" applyProtection="1">
      <alignment vertical="center" shrinkToFit="1"/>
      <protection locked="0"/>
    </xf>
    <xf numFmtId="0" fontId="0" fillId="0" borderId="4" xfId="0" applyBorder="1" applyAlignment="1" applyProtection="1">
      <alignment vertical="center" shrinkToFit="1"/>
      <protection locked="0"/>
    </xf>
    <xf numFmtId="0" fontId="8" fillId="0" borderId="0" xfId="0" applyFont="1" applyAlignment="1">
      <alignment horizontal="left" vertical="center" shrinkToFit="1"/>
    </xf>
    <xf numFmtId="0" fontId="10" fillId="0" borderId="18" xfId="0" applyFont="1" applyBorder="1" applyAlignment="1">
      <alignment horizontal="center"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6" fillId="0" borderId="0" xfId="0" applyFont="1" applyAlignment="1">
      <alignment horizontal="left" vertical="center" shrinkToFit="1"/>
    </xf>
    <xf numFmtId="0" fontId="8" fillId="0" borderId="12" xfId="0" applyFont="1" applyBorder="1" applyAlignment="1">
      <alignment horizontal="left" vertical="center" shrinkToFit="1"/>
    </xf>
    <xf numFmtId="0" fontId="20" fillId="0" borderId="0" xfId="0" applyFont="1" applyAlignment="1">
      <alignment horizontal="left" vertical="center"/>
    </xf>
    <xf numFmtId="0" fontId="25" fillId="2" borderId="3" xfId="0" applyFont="1" applyFill="1" applyBorder="1" applyAlignment="1">
      <alignment horizontal="left" vertical="center" wrapText="1" shrinkToFit="1"/>
    </xf>
    <xf numFmtId="0" fontId="25" fillId="2" borderId="3" xfId="0" applyFont="1" applyFill="1" applyBorder="1" applyAlignment="1">
      <alignment horizontal="left" vertical="center" shrinkToFit="1"/>
    </xf>
    <xf numFmtId="0" fontId="25" fillId="2" borderId="4" xfId="0" applyFont="1" applyFill="1" applyBorder="1" applyAlignment="1">
      <alignment horizontal="left" vertical="center" shrinkToFit="1"/>
    </xf>
    <xf numFmtId="0" fontId="25" fillId="2" borderId="0" xfId="0" applyFont="1" applyFill="1" applyBorder="1" applyAlignment="1">
      <alignment horizontal="left" vertical="center" wrapText="1"/>
    </xf>
    <xf numFmtId="0" fontId="25" fillId="2" borderId="12" xfId="0" applyFont="1" applyFill="1" applyBorder="1" applyAlignment="1">
      <alignment horizontal="left" vertical="center" wrapText="1"/>
    </xf>
    <xf numFmtId="0" fontId="23" fillId="2" borderId="15" xfId="0" applyFont="1" applyFill="1" applyBorder="1" applyAlignment="1">
      <alignment horizontal="left" vertical="center" shrinkToFit="1"/>
    </xf>
    <xf numFmtId="0" fontId="23" fillId="2" borderId="0" xfId="0" applyFont="1" applyFill="1" applyBorder="1" applyAlignment="1">
      <alignment horizontal="left" vertical="center" shrinkToFit="1"/>
    </xf>
    <xf numFmtId="0" fontId="16" fillId="2" borderId="2" xfId="0" applyFont="1" applyFill="1" applyBorder="1" applyAlignment="1">
      <alignment horizontal="left" vertical="center" shrinkToFit="1"/>
    </xf>
    <xf numFmtId="0" fontId="16" fillId="2" borderId="3" xfId="0" applyFont="1" applyFill="1" applyBorder="1" applyAlignment="1">
      <alignment horizontal="left" vertical="center" shrinkToFit="1"/>
    </xf>
    <xf numFmtId="0" fontId="7" fillId="2" borderId="15" xfId="0" applyFont="1" applyFill="1" applyBorder="1" applyAlignment="1">
      <alignment horizontal="center" vertical="center" shrinkToFit="1"/>
    </xf>
    <xf numFmtId="0" fontId="7" fillId="2" borderId="0" xfId="0" applyFont="1" applyFill="1" applyBorder="1" applyAlignment="1">
      <alignment horizontal="center" vertical="center" shrinkToFit="1"/>
    </xf>
    <xf numFmtId="0" fontId="6" fillId="2" borderId="15" xfId="0" applyFont="1" applyFill="1" applyBorder="1" applyAlignment="1">
      <alignment horizontal="left" vertical="center"/>
    </xf>
    <xf numFmtId="0" fontId="6" fillId="2" borderId="0" xfId="0" applyFont="1" applyFill="1" applyBorder="1" applyAlignment="1">
      <alignment horizontal="left" vertical="center"/>
    </xf>
    <xf numFmtId="0" fontId="7" fillId="2" borderId="15" xfId="0" applyFont="1" applyFill="1" applyBorder="1" applyAlignment="1">
      <alignment horizontal="left" vertical="center"/>
    </xf>
    <xf numFmtId="0" fontId="7" fillId="2" borderId="0" xfId="0" applyFont="1" applyFill="1" applyBorder="1" applyAlignment="1">
      <alignment horizontal="left" vertical="center"/>
    </xf>
    <xf numFmtId="0" fontId="4" fillId="2" borderId="15" xfId="0" applyFont="1" applyFill="1" applyBorder="1" applyAlignment="1">
      <alignment horizontal="center" vertical="center"/>
    </xf>
    <xf numFmtId="0" fontId="4" fillId="2" borderId="0" xfId="0" applyFont="1" applyFill="1" applyBorder="1" applyAlignment="1">
      <alignment horizontal="center" vertical="center"/>
    </xf>
    <xf numFmtId="0" fontId="21" fillId="0" borderId="0" xfId="0" applyFont="1" applyAlignment="1">
      <alignment horizontal="left" vertical="center" shrinkToFit="1"/>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5" xfId="0" applyBorder="1" applyAlignment="1">
      <alignment horizontal="center" vertical="center"/>
    </xf>
    <xf numFmtId="0" fontId="0" fillId="0" borderId="37" xfId="0" applyBorder="1" applyAlignment="1">
      <alignment horizontal="center" vertical="center"/>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30" xfId="0" applyBorder="1" applyAlignment="1">
      <alignment horizontal="center" vertical="center" wrapText="1"/>
    </xf>
    <xf numFmtId="0" fontId="0" fillId="0" borderId="32" xfId="0" applyBorder="1" applyAlignment="1">
      <alignment vertical="center" shrinkToFit="1"/>
    </xf>
    <xf numFmtId="0" fontId="0" fillId="0" borderId="33" xfId="0" applyBorder="1" applyAlignment="1">
      <alignment vertical="center" shrinkToFit="1"/>
    </xf>
    <xf numFmtId="0" fontId="0" fillId="0" borderId="28" xfId="0" applyBorder="1" applyAlignment="1">
      <alignment vertical="center" shrinkToFit="1"/>
    </xf>
    <xf numFmtId="0" fontId="0" fillId="0" borderId="38" xfId="0" applyBorder="1" applyAlignment="1">
      <alignment vertical="center" shrinkToFit="1"/>
    </xf>
    <xf numFmtId="0" fontId="5" fillId="0" borderId="6" xfId="0" applyFont="1" applyBorder="1" applyAlignment="1">
      <alignment vertical="center" shrinkToFit="1"/>
    </xf>
    <xf numFmtId="0" fontId="5" fillId="0" borderId="8" xfId="0" applyFont="1" applyBorder="1" applyAlignment="1">
      <alignment vertical="center" shrinkToFit="1"/>
    </xf>
    <xf numFmtId="0" fontId="13" fillId="0" borderId="6" xfId="0" applyFont="1" applyBorder="1" applyAlignment="1">
      <alignment vertical="center"/>
    </xf>
    <xf numFmtId="0" fontId="13" fillId="0" borderId="8" xfId="0" applyFont="1" applyBorder="1" applyAlignment="1">
      <alignment vertical="center"/>
    </xf>
    <xf numFmtId="0" fontId="13" fillId="0" borderId="6" xfId="0" applyFont="1" applyFill="1" applyBorder="1" applyAlignment="1">
      <alignment vertical="center"/>
    </xf>
    <xf numFmtId="0" fontId="13" fillId="0" borderId="8" xfId="0" applyFont="1" applyFill="1" applyBorder="1"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vertical="center"/>
    </xf>
    <xf numFmtId="0" fontId="0" fillId="0" borderId="18" xfId="0"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28" fillId="0" borderId="2" xfId="0" applyFont="1" applyBorder="1" applyAlignment="1">
      <alignment horizontal="left" vertical="center" wrapText="1" shrinkToFit="1"/>
    </xf>
    <xf numFmtId="0" fontId="28" fillId="0" borderId="3" xfId="0" applyFont="1" applyBorder="1" applyAlignment="1">
      <alignment horizontal="left" vertical="center" shrinkToFit="1"/>
    </xf>
    <xf numFmtId="0" fontId="28" fillId="0" borderId="4" xfId="0" applyFont="1" applyBorder="1" applyAlignment="1">
      <alignment horizontal="left" vertical="center" shrinkToFit="1"/>
    </xf>
    <xf numFmtId="0" fontId="13" fillId="0" borderId="6" xfId="0" applyFont="1" applyBorder="1" applyAlignment="1">
      <alignment horizontal="left" vertical="center"/>
    </xf>
    <xf numFmtId="0" fontId="13" fillId="0" borderId="8" xfId="0" applyFont="1" applyBorder="1" applyAlignment="1">
      <alignment horizontal="left" vertical="center"/>
    </xf>
    <xf numFmtId="0" fontId="9" fillId="0" borderId="6" xfId="0" applyFont="1" applyBorder="1" applyAlignment="1">
      <alignment horizontal="left" vertical="center"/>
    </xf>
    <xf numFmtId="0" fontId="9" fillId="0" borderId="8" xfId="0" applyFont="1" applyBorder="1" applyAlignment="1">
      <alignment horizontal="left" vertical="center"/>
    </xf>
    <xf numFmtId="0" fontId="9" fillId="0" borderId="6" xfId="0" applyFont="1" applyBorder="1" applyAlignment="1">
      <alignment vertical="center"/>
    </xf>
    <xf numFmtId="0" fontId="9" fillId="0" borderId="8" xfId="0" applyFont="1" applyBorder="1" applyAlignment="1">
      <alignment vertical="center"/>
    </xf>
    <xf numFmtId="0" fontId="13" fillId="0" borderId="6" xfId="0" applyFont="1" applyFill="1" applyBorder="1" applyAlignment="1">
      <alignment vertical="center" shrinkToFit="1"/>
    </xf>
    <xf numFmtId="0" fontId="13" fillId="0" borderId="6"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59531</xdr:colOff>
      <xdr:row>1</xdr:row>
      <xdr:rowOff>-1</xdr:rowOff>
    </xdr:from>
    <xdr:to>
      <xdr:col>13</xdr:col>
      <xdr:colOff>60236</xdr:colOff>
      <xdr:row>5</xdr:row>
      <xdr:rowOff>74371</xdr:rowOff>
    </xdr:to>
    <xdr:pic>
      <xdr:nvPicPr>
        <xdr:cNvPr id="2" name="図 1">
          <a:extLst>
            <a:ext uri="{FF2B5EF4-FFF2-40B4-BE49-F238E27FC236}">
              <a16:creationId xmlns:a16="http://schemas.microsoft.com/office/drawing/2014/main" id="{F888579D-BD64-40CF-A96D-772415667052}"/>
            </a:ext>
          </a:extLst>
        </xdr:cNvPr>
        <xdr:cNvPicPr>
          <a:picLocks noChangeAspect="1"/>
        </xdr:cNvPicPr>
      </xdr:nvPicPr>
      <xdr:blipFill>
        <a:blip xmlns:r="http://schemas.openxmlformats.org/officeDocument/2006/relationships" r:embed="rId1"/>
        <a:stretch>
          <a:fillRect/>
        </a:stretch>
      </xdr:blipFill>
      <xdr:spPr>
        <a:xfrm>
          <a:off x="59531" y="266699"/>
          <a:ext cx="1610430" cy="874472"/>
        </a:xfrm>
        <a:prstGeom prst="rect">
          <a:avLst/>
        </a:prstGeom>
      </xdr:spPr>
    </xdr:pic>
    <xdr:clientData/>
  </xdr:twoCellAnchor>
  <xdr:twoCellAnchor>
    <xdr:from>
      <xdr:col>46</xdr:col>
      <xdr:colOff>7327</xdr:colOff>
      <xdr:row>38</xdr:row>
      <xdr:rowOff>32692</xdr:rowOff>
    </xdr:from>
    <xdr:to>
      <xdr:col>64</xdr:col>
      <xdr:colOff>74544</xdr:colOff>
      <xdr:row>39</xdr:row>
      <xdr:rowOff>84044</xdr:rowOff>
    </xdr:to>
    <xdr:sp macro="" textlink="">
      <xdr:nvSpPr>
        <xdr:cNvPr id="3" name="テキスト ボックス 2">
          <a:extLst>
            <a:ext uri="{FF2B5EF4-FFF2-40B4-BE49-F238E27FC236}">
              <a16:creationId xmlns:a16="http://schemas.microsoft.com/office/drawing/2014/main" id="{31862801-F30A-4BB0-A539-D5BF4D7BF1FF}"/>
            </a:ext>
          </a:extLst>
        </xdr:cNvPr>
        <xdr:cNvSpPr txBox="1"/>
      </xdr:nvSpPr>
      <xdr:spPr>
        <a:xfrm>
          <a:off x="5677503" y="9232721"/>
          <a:ext cx="2285982" cy="2754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大皿盛希望　／ 個別盛希望</a:t>
          </a:r>
        </a:p>
      </xdr:txBody>
    </xdr:sp>
    <xdr:clientData/>
  </xdr:twoCellAnchor>
  <xdr:twoCellAnchor editAs="absolute">
    <xdr:from>
      <xdr:col>71</xdr:col>
      <xdr:colOff>44824</xdr:colOff>
      <xdr:row>27</xdr:row>
      <xdr:rowOff>222582</xdr:rowOff>
    </xdr:from>
    <xdr:to>
      <xdr:col>75</xdr:col>
      <xdr:colOff>11206</xdr:colOff>
      <xdr:row>28</xdr:row>
      <xdr:rowOff>197734</xdr:rowOff>
    </xdr:to>
    <xdr:sp macro="" textlink="">
      <xdr:nvSpPr>
        <xdr:cNvPr id="4" name="円/楕円 2">
          <a:extLst>
            <a:ext uri="{FF2B5EF4-FFF2-40B4-BE49-F238E27FC236}">
              <a16:creationId xmlns:a16="http://schemas.microsoft.com/office/drawing/2014/main" id="{930841CE-83C0-4184-A88D-262A88C7EF22}"/>
            </a:ext>
          </a:extLst>
        </xdr:cNvPr>
        <xdr:cNvSpPr/>
      </xdr:nvSpPr>
      <xdr:spPr>
        <a:xfrm>
          <a:off x="8865802" y="6662628"/>
          <a:ext cx="463339" cy="24847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69</xdr:col>
      <xdr:colOff>65081</xdr:colOff>
      <xdr:row>36</xdr:row>
      <xdr:rowOff>218947</xdr:rowOff>
    </xdr:from>
    <xdr:to>
      <xdr:col>74</xdr:col>
      <xdr:colOff>10345</xdr:colOff>
      <xdr:row>37</xdr:row>
      <xdr:rowOff>202568</xdr:rowOff>
    </xdr:to>
    <xdr:sp macro="" textlink="">
      <xdr:nvSpPr>
        <xdr:cNvPr id="5" name="円/楕円 2">
          <a:extLst>
            <a:ext uri="{FF2B5EF4-FFF2-40B4-BE49-F238E27FC236}">
              <a16:creationId xmlns:a16="http://schemas.microsoft.com/office/drawing/2014/main" id="{CFA8D38E-9F85-4076-A725-36EBC1594B82}"/>
            </a:ext>
          </a:extLst>
        </xdr:cNvPr>
        <xdr:cNvSpPr/>
      </xdr:nvSpPr>
      <xdr:spPr>
        <a:xfrm>
          <a:off x="8570346" y="8925918"/>
          <a:ext cx="561587" cy="23015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67</xdr:col>
      <xdr:colOff>65903</xdr:colOff>
      <xdr:row>9</xdr:row>
      <xdr:rowOff>230843</xdr:rowOff>
    </xdr:from>
    <xdr:to>
      <xdr:col>69</xdr:col>
      <xdr:colOff>92799</xdr:colOff>
      <xdr:row>10</xdr:row>
      <xdr:rowOff>179294</xdr:rowOff>
    </xdr:to>
    <xdr:sp macro="" textlink="">
      <xdr:nvSpPr>
        <xdr:cNvPr id="6" name="円/楕円 2">
          <a:extLst>
            <a:ext uri="{FF2B5EF4-FFF2-40B4-BE49-F238E27FC236}">
              <a16:creationId xmlns:a16="http://schemas.microsoft.com/office/drawing/2014/main" id="{7F53206D-5087-4774-92BD-181D26458BC7}"/>
            </a:ext>
          </a:extLst>
        </xdr:cNvPr>
        <xdr:cNvSpPr/>
      </xdr:nvSpPr>
      <xdr:spPr>
        <a:xfrm>
          <a:off x="8324638" y="2315137"/>
          <a:ext cx="273426" cy="25101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66</xdr:col>
      <xdr:colOff>114665</xdr:colOff>
      <xdr:row>12</xdr:row>
      <xdr:rowOff>196228</xdr:rowOff>
    </xdr:from>
    <xdr:to>
      <xdr:col>69</xdr:col>
      <xdr:colOff>16545</xdr:colOff>
      <xdr:row>14</xdr:row>
      <xdr:rowOff>43127</xdr:rowOff>
    </xdr:to>
    <xdr:sp macro="" textlink="">
      <xdr:nvSpPr>
        <xdr:cNvPr id="7" name="円/楕円 2">
          <a:extLst>
            <a:ext uri="{FF2B5EF4-FFF2-40B4-BE49-F238E27FC236}">
              <a16:creationId xmlns:a16="http://schemas.microsoft.com/office/drawing/2014/main" id="{99961959-C1DC-4670-8BB0-5A124ECCE4EA}"/>
            </a:ext>
          </a:extLst>
        </xdr:cNvPr>
        <xdr:cNvSpPr/>
      </xdr:nvSpPr>
      <xdr:spPr>
        <a:xfrm>
          <a:off x="8365696" y="2994197"/>
          <a:ext cx="276927" cy="251711"/>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66</xdr:col>
      <xdr:colOff>79048</xdr:colOff>
      <xdr:row>8</xdr:row>
      <xdr:rowOff>191728</xdr:rowOff>
    </xdr:from>
    <xdr:to>
      <xdr:col>70</xdr:col>
      <xdr:colOff>43681</xdr:colOff>
      <xdr:row>9</xdr:row>
      <xdr:rowOff>122417</xdr:rowOff>
    </xdr:to>
    <xdr:sp macro="" textlink="">
      <xdr:nvSpPr>
        <xdr:cNvPr id="8" name="円/楕円 2">
          <a:extLst>
            <a:ext uri="{FF2B5EF4-FFF2-40B4-BE49-F238E27FC236}">
              <a16:creationId xmlns:a16="http://schemas.microsoft.com/office/drawing/2014/main" id="{442D5AB9-2D96-486C-9549-554CA6C39B3A}"/>
            </a:ext>
          </a:extLst>
        </xdr:cNvPr>
        <xdr:cNvSpPr/>
      </xdr:nvSpPr>
      <xdr:spPr>
        <a:xfrm>
          <a:off x="8214519" y="1973463"/>
          <a:ext cx="457691" cy="23324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69</xdr:col>
      <xdr:colOff>75520</xdr:colOff>
      <xdr:row>50</xdr:row>
      <xdr:rowOff>128622</xdr:rowOff>
    </xdr:from>
    <xdr:to>
      <xdr:col>72</xdr:col>
      <xdr:colOff>10233</xdr:colOff>
      <xdr:row>52</xdr:row>
      <xdr:rowOff>112058</xdr:rowOff>
    </xdr:to>
    <xdr:sp macro="" textlink="">
      <xdr:nvSpPr>
        <xdr:cNvPr id="10" name="円/楕円 2">
          <a:extLst>
            <a:ext uri="{FF2B5EF4-FFF2-40B4-BE49-F238E27FC236}">
              <a16:creationId xmlns:a16="http://schemas.microsoft.com/office/drawing/2014/main" id="{7F9ADEC2-7CAE-4567-9FAA-0ECBE73150CA}"/>
            </a:ext>
          </a:extLst>
        </xdr:cNvPr>
        <xdr:cNvSpPr/>
      </xdr:nvSpPr>
      <xdr:spPr>
        <a:xfrm>
          <a:off x="8580785" y="11368122"/>
          <a:ext cx="304507" cy="297201"/>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7327</xdr:colOff>
      <xdr:row>39</xdr:row>
      <xdr:rowOff>110526</xdr:rowOff>
    </xdr:from>
    <xdr:to>
      <xdr:col>64</xdr:col>
      <xdr:colOff>71646</xdr:colOff>
      <xdr:row>40</xdr:row>
      <xdr:rowOff>161878</xdr:rowOff>
    </xdr:to>
    <xdr:sp macro="" textlink="">
      <xdr:nvSpPr>
        <xdr:cNvPr id="11" name="テキスト ボックス 10">
          <a:extLst>
            <a:ext uri="{FF2B5EF4-FFF2-40B4-BE49-F238E27FC236}">
              <a16:creationId xmlns:a16="http://schemas.microsoft.com/office/drawing/2014/main" id="{8EC290E1-B665-4A0E-B2C8-E16FCFD9A99A}"/>
            </a:ext>
          </a:extLst>
        </xdr:cNvPr>
        <xdr:cNvSpPr txBox="1"/>
      </xdr:nvSpPr>
      <xdr:spPr>
        <a:xfrm>
          <a:off x="5677503" y="9534673"/>
          <a:ext cx="2283084" cy="2754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50"/>
            <a:t>当日お名前の匿名希望　有　</a:t>
          </a:r>
          <a:r>
            <a:rPr kumimoji="1" lang="en-US" altLang="ja-JP" sz="950" baseline="0"/>
            <a:t>/</a:t>
          </a:r>
          <a:r>
            <a:rPr kumimoji="1" lang="ja-JP" altLang="en-US" sz="950" baseline="0"/>
            <a:t>　無</a:t>
          </a:r>
          <a:endParaRPr kumimoji="1" lang="ja-JP" altLang="en-US" sz="950"/>
        </a:p>
      </xdr:txBody>
    </xdr:sp>
    <xdr:clientData/>
  </xdr:twoCellAnchor>
  <xdr:twoCellAnchor editAs="absolute">
    <xdr:from>
      <xdr:col>71</xdr:col>
      <xdr:colOff>6651</xdr:colOff>
      <xdr:row>46</xdr:row>
      <xdr:rowOff>140984</xdr:rowOff>
    </xdr:from>
    <xdr:to>
      <xdr:col>73</xdr:col>
      <xdr:colOff>6820</xdr:colOff>
      <xdr:row>48</xdr:row>
      <xdr:rowOff>70254</xdr:rowOff>
    </xdr:to>
    <xdr:sp macro="" textlink="">
      <xdr:nvSpPr>
        <xdr:cNvPr id="12" name="円/楕円 2">
          <a:extLst>
            <a:ext uri="{FF2B5EF4-FFF2-40B4-BE49-F238E27FC236}">
              <a16:creationId xmlns:a16="http://schemas.microsoft.com/office/drawing/2014/main" id="{7AF1D324-29FB-4D76-943B-B36D7BF66685}"/>
            </a:ext>
          </a:extLst>
        </xdr:cNvPr>
        <xdr:cNvSpPr/>
      </xdr:nvSpPr>
      <xdr:spPr>
        <a:xfrm>
          <a:off x="8758445" y="10752955"/>
          <a:ext cx="246699" cy="24303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71</xdr:col>
      <xdr:colOff>20791</xdr:colOff>
      <xdr:row>17</xdr:row>
      <xdr:rowOff>199985</xdr:rowOff>
    </xdr:from>
    <xdr:to>
      <xdr:col>74</xdr:col>
      <xdr:colOff>111412</xdr:colOff>
      <xdr:row>18</xdr:row>
      <xdr:rowOff>199985</xdr:rowOff>
    </xdr:to>
    <xdr:sp macro="" textlink="">
      <xdr:nvSpPr>
        <xdr:cNvPr id="13" name="円/楕円 2">
          <a:extLst>
            <a:ext uri="{FF2B5EF4-FFF2-40B4-BE49-F238E27FC236}">
              <a16:creationId xmlns:a16="http://schemas.microsoft.com/office/drawing/2014/main" id="{D658DAA9-5BB6-4A16-97C1-307A6D3D4C98}"/>
            </a:ext>
          </a:extLst>
        </xdr:cNvPr>
        <xdr:cNvSpPr/>
      </xdr:nvSpPr>
      <xdr:spPr>
        <a:xfrm>
          <a:off x="8841769" y="4101094"/>
          <a:ext cx="463339" cy="24847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71</xdr:col>
      <xdr:colOff>19976</xdr:colOff>
      <xdr:row>16</xdr:row>
      <xdr:rowOff>61389</xdr:rowOff>
    </xdr:from>
    <xdr:to>
      <xdr:col>74</xdr:col>
      <xdr:colOff>110597</xdr:colOff>
      <xdr:row>17</xdr:row>
      <xdr:rowOff>61387</xdr:rowOff>
    </xdr:to>
    <xdr:sp macro="" textlink="">
      <xdr:nvSpPr>
        <xdr:cNvPr id="14" name="円/楕円 2">
          <a:extLst>
            <a:ext uri="{FF2B5EF4-FFF2-40B4-BE49-F238E27FC236}">
              <a16:creationId xmlns:a16="http://schemas.microsoft.com/office/drawing/2014/main" id="{BADD0020-98F9-4ECA-ACFD-F931F393133A}"/>
            </a:ext>
          </a:extLst>
        </xdr:cNvPr>
        <xdr:cNvSpPr/>
      </xdr:nvSpPr>
      <xdr:spPr>
        <a:xfrm>
          <a:off x="8840954" y="3714019"/>
          <a:ext cx="463339" cy="248477"/>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71</xdr:col>
      <xdr:colOff>19976</xdr:colOff>
      <xdr:row>14</xdr:row>
      <xdr:rowOff>111085</xdr:rowOff>
    </xdr:from>
    <xdr:to>
      <xdr:col>74</xdr:col>
      <xdr:colOff>110597</xdr:colOff>
      <xdr:row>15</xdr:row>
      <xdr:rowOff>160780</xdr:rowOff>
    </xdr:to>
    <xdr:sp macro="" textlink="">
      <xdr:nvSpPr>
        <xdr:cNvPr id="15" name="円/楕円 2">
          <a:extLst>
            <a:ext uri="{FF2B5EF4-FFF2-40B4-BE49-F238E27FC236}">
              <a16:creationId xmlns:a16="http://schemas.microsoft.com/office/drawing/2014/main" id="{29FB9177-C91E-4C55-AD50-B613693988F8}"/>
            </a:ext>
          </a:extLst>
        </xdr:cNvPr>
        <xdr:cNvSpPr/>
      </xdr:nvSpPr>
      <xdr:spPr>
        <a:xfrm>
          <a:off x="8840954" y="3316455"/>
          <a:ext cx="463339" cy="248477"/>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76</xdr:col>
      <xdr:colOff>95249</xdr:colOff>
      <xdr:row>5</xdr:row>
      <xdr:rowOff>33617</xdr:rowOff>
    </xdr:from>
    <xdr:to>
      <xdr:col>140</xdr:col>
      <xdr:colOff>22411</xdr:colOff>
      <xdr:row>15</xdr:row>
      <xdr:rowOff>179294</xdr:rowOff>
    </xdr:to>
    <xdr:sp macro="" textlink="">
      <xdr:nvSpPr>
        <xdr:cNvPr id="9" name="吹き出し: 四角形 8">
          <a:extLst>
            <a:ext uri="{FF2B5EF4-FFF2-40B4-BE49-F238E27FC236}">
              <a16:creationId xmlns:a16="http://schemas.microsoft.com/office/drawing/2014/main" id="{03B32CDD-4296-6C1A-9F7B-0EFB759B15F3}"/>
            </a:ext>
          </a:extLst>
        </xdr:cNvPr>
        <xdr:cNvSpPr/>
      </xdr:nvSpPr>
      <xdr:spPr>
        <a:xfrm>
          <a:off x="9463367" y="1098176"/>
          <a:ext cx="7816103" cy="2476500"/>
        </a:xfrm>
        <a:prstGeom prst="wedgeRectCallout">
          <a:avLst>
            <a:gd name="adj1" fmla="val -67988"/>
            <a:gd name="adj2" fmla="val 19091"/>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400">
            <a:solidFill>
              <a:sysClr val="windowText" lastClr="000000"/>
            </a:solidFill>
            <a:latin typeface="HGP創英角ｺﾞｼｯｸUB" panose="020B0900000000000000" pitchFamily="50" charset="-128"/>
            <a:ea typeface="HGP創英角ｺﾞｼｯｸUB" panose="020B0900000000000000" pitchFamily="50" charset="-128"/>
          </a:endParaRPr>
        </a:p>
        <a:p>
          <a:pPr algn="l"/>
          <a:r>
            <a:rPr kumimoji="1" lang="ja-JP" altLang="en-US" sz="1400">
              <a:solidFill>
                <a:sysClr val="windowText" lastClr="000000"/>
              </a:solidFill>
              <a:latin typeface="HGP創英角ｺﾞｼｯｸUB" panose="020B0900000000000000" pitchFamily="50" charset="-128"/>
              <a:ea typeface="HGP創英角ｺﾞｼｯｸUB" panose="020B0900000000000000" pitchFamily="50" charset="-128"/>
            </a:rPr>
            <a:t>１、負担部門ｺｰﾄﾞによる処理は出来ませんので、請求書を送付する形になります。</a:t>
          </a:r>
          <a:endParaRPr kumimoji="1" lang="en-US" altLang="ja-JP" sz="1400">
            <a:solidFill>
              <a:sysClr val="windowText" lastClr="000000"/>
            </a:solidFill>
            <a:latin typeface="HGP創英角ｺﾞｼｯｸUB" panose="020B0900000000000000" pitchFamily="50" charset="-128"/>
            <a:ea typeface="HGP創英角ｺﾞｼｯｸUB" panose="020B0900000000000000" pitchFamily="50" charset="-128"/>
          </a:endParaRPr>
        </a:p>
        <a:p>
          <a:pPr algn="l"/>
          <a:endParaRPr kumimoji="1" lang="en-US" altLang="ja-JP" sz="1400">
            <a:solidFill>
              <a:sysClr val="windowText" lastClr="000000"/>
            </a:solidFill>
            <a:latin typeface="HGP創英角ｺﾞｼｯｸUB" panose="020B0900000000000000" pitchFamily="50" charset="-128"/>
            <a:ea typeface="HGP創英角ｺﾞｼｯｸUB" panose="020B0900000000000000" pitchFamily="50" charset="-128"/>
          </a:endParaRPr>
        </a:p>
        <a:p>
          <a:pPr algn="l"/>
          <a:r>
            <a:rPr kumimoji="1" lang="ja-JP" altLang="en-US" sz="1400">
              <a:solidFill>
                <a:sysClr val="windowText" lastClr="000000"/>
              </a:solidFill>
              <a:latin typeface="HGP創英角ｺﾞｼｯｸUB" panose="020B0900000000000000" pitchFamily="50" charset="-128"/>
              <a:ea typeface="HGP創英角ｺﾞｼｯｸUB" panose="020B0900000000000000" pitchFamily="50" charset="-128"/>
            </a:rPr>
            <a:t>２、請求の宛先名が「利用者名」と異なる場合は「備考欄」にご記入ください。</a:t>
          </a:r>
          <a:endParaRPr kumimoji="1" lang="en-US" altLang="ja-JP" sz="1400">
            <a:solidFill>
              <a:sysClr val="windowText" lastClr="000000"/>
            </a:solidFill>
            <a:latin typeface="HGP創英角ｺﾞｼｯｸUB" panose="020B0900000000000000" pitchFamily="50" charset="-128"/>
            <a:ea typeface="HGP創英角ｺﾞｼｯｸUB" panose="020B0900000000000000" pitchFamily="50" charset="-128"/>
          </a:endParaRPr>
        </a:p>
        <a:p>
          <a:pPr algn="l"/>
          <a:endParaRPr kumimoji="1" lang="ja-JP" altLang="en-US" sz="1400">
            <a:solidFill>
              <a:sysClr val="windowText" lastClr="000000"/>
            </a:solidFill>
            <a:latin typeface="HGP創英角ｺﾞｼｯｸUB" panose="020B0900000000000000" pitchFamily="50" charset="-128"/>
            <a:ea typeface="HGP創英角ｺﾞｼｯｸUB" panose="020B09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ysClr val="windowText" lastClr="000000"/>
              </a:solidFill>
              <a:latin typeface="HGP創英角ｺﾞｼｯｸUB" panose="020B0900000000000000" pitchFamily="50" charset="-128"/>
              <a:ea typeface="HGP創英角ｺﾞｼｯｸUB" panose="020B0900000000000000" pitchFamily="50" charset="-128"/>
            </a:rPr>
            <a:t>３、部門費払いと個人払いの</a:t>
          </a:r>
          <a:r>
            <a:rPr kumimoji="1" lang="ja-JP" altLang="en-US" sz="1400" b="1">
              <a:solidFill>
                <a:sysClr val="windowText" lastClr="000000"/>
              </a:solidFill>
              <a:latin typeface="HGP創英角ｺﾞｼｯｸUB" panose="020B0900000000000000" pitchFamily="50" charset="-128"/>
              <a:ea typeface="HGP創英角ｺﾞｼｯｸUB" panose="020B0900000000000000" pitchFamily="50" charset="-128"/>
            </a:rPr>
            <a:t>併用がある</a:t>
          </a:r>
          <a:r>
            <a:rPr kumimoji="1" lang="ja-JP" altLang="en-US" sz="1400">
              <a:solidFill>
                <a:sysClr val="windowText" lastClr="000000"/>
              </a:solidFill>
              <a:latin typeface="HGP創英角ｺﾞｼｯｸUB" panose="020B0900000000000000" pitchFamily="50" charset="-128"/>
              <a:ea typeface="HGP創英角ｺﾞｼｯｸUB" panose="020B0900000000000000" pitchFamily="50" charset="-128"/>
            </a:rPr>
            <a:t>、若しくは</a:t>
          </a:r>
          <a:r>
            <a:rPr kumimoji="1" lang="ja-JP" altLang="en-US" sz="1400" b="1">
              <a:solidFill>
                <a:sysClr val="windowText" lastClr="000000"/>
              </a:solidFill>
              <a:latin typeface="HGP創英角ｺﾞｼｯｸUB" panose="020B0900000000000000" pitchFamily="50" charset="-128"/>
              <a:ea typeface="HGP創英角ｺﾞｼｯｸUB" panose="020B0900000000000000" pitchFamily="50" charset="-128"/>
            </a:rPr>
            <a:t>あり得る</a:t>
          </a:r>
          <a:r>
            <a:rPr kumimoji="1" lang="ja-JP" altLang="en-US" sz="1400">
              <a:solidFill>
                <a:sysClr val="windowText" lastClr="000000"/>
              </a:solidFill>
              <a:latin typeface="HGP創英角ｺﾞｼｯｸUB" panose="020B0900000000000000" pitchFamily="50" charset="-128"/>
              <a:ea typeface="HGP創英角ｺﾞｼｯｸUB" panose="020B0900000000000000" pitchFamily="50" charset="-128"/>
            </a:rPr>
            <a:t>場合は</a:t>
          </a:r>
          <a:r>
            <a:rPr kumimoji="1" lang="ja-JP"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「備考欄」にご記入ください。</a:t>
          </a:r>
          <a:endParaRPr kumimoji="1"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　　請求書送付前に、ご請求金額をお知らせします。</a:t>
          </a:r>
          <a:endParaRPr lang="ja-JP"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endParaRPr>
        </a:p>
      </xdr:txBody>
    </xdr:sp>
    <xdr:clientData fPrintsWithSheet="0"/>
  </xdr:twoCellAnchor>
  <xdr:twoCellAnchor>
    <xdr:from>
      <xdr:col>76</xdr:col>
      <xdr:colOff>112058</xdr:colOff>
      <xdr:row>16</xdr:row>
      <xdr:rowOff>107675</xdr:rowOff>
    </xdr:from>
    <xdr:to>
      <xdr:col>140</xdr:col>
      <xdr:colOff>33617</xdr:colOff>
      <xdr:row>25</xdr:row>
      <xdr:rowOff>86458</xdr:rowOff>
    </xdr:to>
    <xdr:sp macro="" textlink="">
      <xdr:nvSpPr>
        <xdr:cNvPr id="16" name="吹き出し: 四角形 15">
          <a:extLst>
            <a:ext uri="{FF2B5EF4-FFF2-40B4-BE49-F238E27FC236}">
              <a16:creationId xmlns:a16="http://schemas.microsoft.com/office/drawing/2014/main" id="{EBF6B743-160E-42CB-82CA-7BB25C3C435B}"/>
            </a:ext>
          </a:extLst>
        </xdr:cNvPr>
        <xdr:cNvSpPr/>
      </xdr:nvSpPr>
      <xdr:spPr>
        <a:xfrm>
          <a:off x="9480176" y="3749587"/>
          <a:ext cx="7810500" cy="2197547"/>
        </a:xfrm>
        <a:prstGeom prst="wedgeRectCallout">
          <a:avLst>
            <a:gd name="adj1" fmla="val -68132"/>
            <a:gd name="adj2" fmla="val 12039"/>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endParaRPr>
        </a:p>
        <a:p>
          <a:r>
            <a:rPr kumimoji="1" lang="ja-JP"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１、</a:t>
          </a:r>
          <a:r>
            <a:rPr kumimoji="1" lang="ja-JP" altLang="en-US"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焼肉・鍋メニューは囲炉裏のみ、</a:t>
          </a:r>
          <a:r>
            <a:rPr kumimoji="1"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BBQ</a:t>
          </a:r>
          <a:r>
            <a:rPr kumimoji="1" lang="ja-JP" altLang="en-US"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セットは</a:t>
          </a:r>
          <a:r>
            <a:rPr kumimoji="1"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BBQ</a:t>
          </a:r>
          <a:r>
            <a:rPr kumimoji="1" lang="ja-JP" altLang="en-US"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ヤードのみご利用可能です。</a:t>
          </a:r>
          <a:endParaRPr kumimoji="1"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a:p>
          <a:r>
            <a:rPr kumimoji="1" lang="ja-JP" altLang="en-US"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　　その他のメニューは原則どのコーナーでもご利用可能です。</a:t>
          </a:r>
          <a:endParaRPr kumimoji="1"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a:p>
          <a:endParaRPr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endParaRPr>
        </a:p>
        <a:p>
          <a:r>
            <a:rPr lang="ja-JP" altLang="en-US" sz="1400">
              <a:solidFill>
                <a:sysClr val="windowText" lastClr="000000"/>
              </a:solidFill>
              <a:effectLst/>
              <a:latin typeface="HGP創英角ｺﾞｼｯｸUB" panose="020B0900000000000000" pitchFamily="50" charset="-128"/>
              <a:ea typeface="HGP創英角ｺﾞｼｯｸUB" panose="020B0900000000000000" pitchFamily="50" charset="-128"/>
            </a:rPr>
            <a:t>２、複数コースの組み合わせは原則承れません。ご相談ください。</a:t>
          </a:r>
          <a:endParaRPr lang="ja-JP"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endParaRPr>
        </a:p>
        <a:p>
          <a:pPr eaLnBrk="1" fontAlgn="auto" latinLnBrk="0" hangingPunct="1"/>
          <a:endParaRPr kumimoji="1"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a:p>
          <a:pPr eaLnBrk="1" fontAlgn="auto" latinLnBrk="0" hangingPunct="1"/>
          <a:r>
            <a:rPr kumimoji="1" lang="ja-JP" altLang="en-US"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３、鉄板焼き（ステーキ）、天ぷら割烹を単品でのご利用ではない場合は、</a:t>
          </a:r>
          <a:endParaRPr kumimoji="1"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a:p>
          <a:pPr eaLnBrk="1" fontAlgn="auto" latinLnBrk="0" hangingPunct="1"/>
          <a:r>
            <a:rPr kumimoji="1" lang="ja-JP" altLang="en-US"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　　対応するセットメニューもご注文ください。セット仕立てになります。</a:t>
          </a:r>
          <a:endParaRPr kumimoji="1"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xdr:txBody>
    </xdr:sp>
    <xdr:clientData fPrintsWithSheet="0"/>
  </xdr:twoCellAnchor>
  <xdr:twoCellAnchor>
    <xdr:from>
      <xdr:col>77</xdr:col>
      <xdr:colOff>0</xdr:colOff>
      <xdr:row>34</xdr:row>
      <xdr:rowOff>7412</xdr:rowOff>
    </xdr:from>
    <xdr:to>
      <xdr:col>140</xdr:col>
      <xdr:colOff>56029</xdr:colOff>
      <xdr:row>45</xdr:row>
      <xdr:rowOff>145678</xdr:rowOff>
    </xdr:to>
    <xdr:sp macro="" textlink="">
      <xdr:nvSpPr>
        <xdr:cNvPr id="17" name="吹き出し: 四角形 16">
          <a:extLst>
            <a:ext uri="{FF2B5EF4-FFF2-40B4-BE49-F238E27FC236}">
              <a16:creationId xmlns:a16="http://schemas.microsoft.com/office/drawing/2014/main" id="{405C565B-66B7-4EA7-8C16-A49C76AE5266}"/>
            </a:ext>
          </a:extLst>
        </xdr:cNvPr>
        <xdr:cNvSpPr/>
      </xdr:nvSpPr>
      <xdr:spPr>
        <a:xfrm>
          <a:off x="9491382" y="8221324"/>
          <a:ext cx="7821706" cy="2379442"/>
        </a:xfrm>
        <a:prstGeom prst="wedgeRectCallout">
          <a:avLst>
            <a:gd name="adj1" fmla="val -67981"/>
            <a:gd name="adj2" fmla="val 9943"/>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endParaRPr>
        </a:p>
        <a:p>
          <a:r>
            <a:rPr kumimoji="1" lang="ja-JP"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１、</a:t>
          </a:r>
          <a:r>
            <a:rPr kumimoji="1" lang="ja-JP" altLang="en-US"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追加単品等オーダー欄の無いメニューのご注文や</a:t>
          </a:r>
          <a:endParaRPr kumimoji="1"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a:p>
          <a:r>
            <a:rPr kumimoji="1" lang="ja-JP" altLang="en-US"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　　その他利用に関するご要望等ございましたらその他記入ください。</a:t>
          </a:r>
          <a:endParaRPr kumimoji="1"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a:p>
          <a:endParaRPr kumimoji="1"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a:p>
          <a:r>
            <a:rPr kumimoji="1" lang="ja-JP" altLang="en-US"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２、大皿・個別盛、匿名希望、ドリンクメニューの要不要等</a:t>
          </a:r>
          <a:endParaRPr kumimoji="1"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a:p>
          <a:r>
            <a:rPr kumimoji="1" lang="ja-JP" altLang="en-US"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　　必要に応じて選択ください。</a:t>
          </a:r>
          <a:endParaRPr kumimoji="1"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a:p>
          <a:endParaRPr kumimoji="1"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a:p>
          <a:r>
            <a:rPr kumimoji="1" lang="ja-JP" altLang="en-US"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３、書ききれない場合や図示等は別紙かメール本文に記入でも構いません。</a:t>
          </a:r>
          <a:endParaRPr kumimoji="1"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xdr:txBody>
    </xdr:sp>
    <xdr:clientData fPrintsWithSheet="0"/>
  </xdr:twoCellAnchor>
  <xdr:twoCellAnchor>
    <xdr:from>
      <xdr:col>76</xdr:col>
      <xdr:colOff>112058</xdr:colOff>
      <xdr:row>26</xdr:row>
      <xdr:rowOff>46890</xdr:rowOff>
    </xdr:from>
    <xdr:to>
      <xdr:col>140</xdr:col>
      <xdr:colOff>44822</xdr:colOff>
      <xdr:row>33</xdr:row>
      <xdr:rowOff>201705</xdr:rowOff>
    </xdr:to>
    <xdr:sp macro="" textlink="">
      <xdr:nvSpPr>
        <xdr:cNvPr id="18" name="吹き出し: 四角形 17">
          <a:extLst>
            <a:ext uri="{FF2B5EF4-FFF2-40B4-BE49-F238E27FC236}">
              <a16:creationId xmlns:a16="http://schemas.microsoft.com/office/drawing/2014/main" id="{CC760CB8-C961-494F-8599-95CF59A749A3}"/>
            </a:ext>
          </a:extLst>
        </xdr:cNvPr>
        <xdr:cNvSpPr/>
      </xdr:nvSpPr>
      <xdr:spPr>
        <a:xfrm>
          <a:off x="9480176" y="6187714"/>
          <a:ext cx="7821705" cy="1981373"/>
        </a:xfrm>
        <a:prstGeom prst="wedgeRectCallout">
          <a:avLst>
            <a:gd name="adj1" fmla="val -68365"/>
            <a:gd name="adj2" fmla="val 57602"/>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kumimoji="1"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a:p>
          <a:r>
            <a:rPr kumimoji="1" lang="ja-JP"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１、ドリンクは</a:t>
          </a:r>
          <a:r>
            <a:rPr kumimoji="1" lang="ja-JP" altLang="en-US"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ある程度在庫がありますので不足の場合は当日追加注文ください。</a:t>
          </a:r>
          <a:endParaRPr kumimoji="1"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a:p>
          <a:endParaRPr kumimoji="1"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a:p>
          <a:r>
            <a:rPr kumimoji="1" lang="ja-JP" altLang="en-US"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２、生ビール、チューハイ、メニュー外の特別注文品はオーダー数でのご請求（買取）です。</a:t>
          </a:r>
          <a:endParaRPr kumimoji="1"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a:p>
          <a:r>
            <a:rPr kumimoji="1" lang="ja-JP" altLang="en-US"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　　その他のドリンクはご利用（抜栓・持ち帰り）されたもののもの請求です。</a:t>
          </a:r>
          <a:endParaRPr kumimoji="1"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a:p>
          <a:endParaRPr kumimoji="1" lang="en-US" altLang="ja-JP"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a:p>
          <a:r>
            <a:rPr kumimoji="1" lang="ja-JP" altLang="en-US" sz="140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３、メニューに記載のないものでも特殊なドリンク以外は手配可能です。ご相談ください。</a:t>
          </a:r>
          <a:endParaRPr kumimoji="1" lang="ja-JP" altLang="en-US" sz="140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fPrintsWithSheet="0"/>
  </xdr:twoCellAnchor>
  <xdr:twoCellAnchor>
    <xdr:from>
      <xdr:col>46</xdr:col>
      <xdr:colOff>21982</xdr:colOff>
      <xdr:row>40</xdr:row>
      <xdr:rowOff>195000</xdr:rowOff>
    </xdr:from>
    <xdr:to>
      <xdr:col>64</xdr:col>
      <xdr:colOff>86301</xdr:colOff>
      <xdr:row>42</xdr:row>
      <xdr:rowOff>134294</xdr:rowOff>
    </xdr:to>
    <xdr:sp macro="" textlink="">
      <xdr:nvSpPr>
        <xdr:cNvPr id="19" name="テキスト ボックス 18">
          <a:extLst>
            <a:ext uri="{FF2B5EF4-FFF2-40B4-BE49-F238E27FC236}">
              <a16:creationId xmlns:a16="http://schemas.microsoft.com/office/drawing/2014/main" id="{929232E2-287C-4303-B9E6-3A4899C19C5A}"/>
            </a:ext>
          </a:extLst>
        </xdr:cNvPr>
        <xdr:cNvSpPr txBox="1"/>
      </xdr:nvSpPr>
      <xdr:spPr>
        <a:xfrm>
          <a:off x="5692158" y="9843265"/>
          <a:ext cx="2283084" cy="2754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50"/>
            <a:t>ﾄﾞﾘﾝｸﾒﾆｭｰの席への用意　要　</a:t>
          </a:r>
          <a:r>
            <a:rPr kumimoji="1" lang="en-US" altLang="ja-JP" sz="950" baseline="0"/>
            <a:t>/</a:t>
          </a:r>
          <a:r>
            <a:rPr kumimoji="1" lang="ja-JP" altLang="en-US" sz="950" baseline="0"/>
            <a:t>　不要</a:t>
          </a:r>
          <a:endParaRPr kumimoji="1" lang="ja-JP" altLang="en-US" sz="950"/>
        </a:p>
      </xdr:txBody>
    </xdr:sp>
    <xdr:clientData/>
  </xdr:twoCellAnchor>
  <xdr:twoCellAnchor editAs="absolute">
    <xdr:from>
      <xdr:col>68</xdr:col>
      <xdr:colOff>31012</xdr:colOff>
      <xdr:row>45</xdr:row>
      <xdr:rowOff>44704</xdr:rowOff>
    </xdr:from>
    <xdr:to>
      <xdr:col>70</xdr:col>
      <xdr:colOff>31182</xdr:colOff>
      <xdr:row>46</xdr:row>
      <xdr:rowOff>130855</xdr:rowOff>
    </xdr:to>
    <xdr:sp macro="" textlink="">
      <xdr:nvSpPr>
        <xdr:cNvPr id="20" name="円/楕円 2">
          <a:extLst>
            <a:ext uri="{FF2B5EF4-FFF2-40B4-BE49-F238E27FC236}">
              <a16:creationId xmlns:a16="http://schemas.microsoft.com/office/drawing/2014/main" id="{14DCCD60-EC63-438B-B8D9-B5A5C1614C03}"/>
            </a:ext>
          </a:extLst>
        </xdr:cNvPr>
        <xdr:cNvSpPr/>
      </xdr:nvSpPr>
      <xdr:spPr>
        <a:xfrm>
          <a:off x="8413012" y="10499792"/>
          <a:ext cx="246699" cy="24303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478AC-08FE-4248-A08C-FC4B3A7B5A3A}">
  <sheetPr>
    <pageSetUpPr fitToPage="1"/>
  </sheetPr>
  <dimension ref="A1:CC55"/>
  <sheetViews>
    <sheetView tabSelected="1" zoomScaleNormal="100" workbookViewId="0">
      <selection activeCell="N11" sqref="N11:AD11"/>
    </sheetView>
  </sheetViews>
  <sheetFormatPr defaultColWidth="1.625" defaultRowHeight="13.5" x14ac:dyDescent="0.15"/>
  <sheetData>
    <row r="1" spans="1:81" ht="21" customHeight="1" x14ac:dyDescent="0.15">
      <c r="A1" s="1" t="s">
        <v>0</v>
      </c>
      <c r="AC1" t="s">
        <v>44</v>
      </c>
      <c r="AJ1" s="199" t="s">
        <v>49</v>
      </c>
      <c r="AK1" s="199"/>
      <c r="AL1" s="199"/>
      <c r="AM1" s="199"/>
      <c r="AN1" s="199"/>
      <c r="AO1" s="199"/>
      <c r="AP1" s="199"/>
      <c r="AQ1" s="199"/>
      <c r="AR1" s="199"/>
      <c r="AS1" s="199"/>
      <c r="AT1" s="199"/>
      <c r="AU1" s="199"/>
      <c r="AV1" s="199"/>
      <c r="AW1" s="199"/>
      <c r="AX1" s="199"/>
      <c r="AY1" s="199"/>
      <c r="AZ1" s="199"/>
      <c r="BA1" s="199"/>
      <c r="BB1" s="199"/>
      <c r="BC1" s="199"/>
      <c r="BD1" s="199"/>
      <c r="BE1" s="199"/>
      <c r="BF1" s="69" t="s">
        <v>94</v>
      </c>
      <c r="BG1" s="69"/>
      <c r="BH1" s="69"/>
      <c r="BI1" s="69"/>
      <c r="BJ1" s="69"/>
      <c r="BK1" s="69"/>
      <c r="BL1" s="69"/>
      <c r="BM1" s="69"/>
    </row>
    <row r="2" spans="1:81" ht="9" customHeight="1" x14ac:dyDescent="0.15">
      <c r="AT2" s="60" t="s">
        <v>81</v>
      </c>
      <c r="AU2" s="60"/>
      <c r="AV2" s="60"/>
      <c r="AW2" s="60"/>
      <c r="AX2" s="60"/>
      <c r="AY2" s="60"/>
      <c r="AZ2" s="60"/>
      <c r="BA2" s="60"/>
      <c r="BB2" s="60"/>
      <c r="BC2" s="60"/>
      <c r="BD2" s="60"/>
      <c r="BE2" s="60"/>
      <c r="BF2" s="60"/>
      <c r="BG2" s="60"/>
      <c r="BH2" s="60"/>
      <c r="BI2" s="60"/>
      <c r="BJ2" s="60"/>
      <c r="BK2" s="60"/>
      <c r="BL2" s="60"/>
      <c r="BM2" s="60"/>
      <c r="CC2" s="16"/>
    </row>
    <row r="3" spans="1:81" ht="24" customHeight="1" x14ac:dyDescent="0.15">
      <c r="V3" s="67" t="s">
        <v>23</v>
      </c>
      <c r="W3" s="67"/>
      <c r="X3" s="67"/>
      <c r="Y3" s="67"/>
      <c r="Z3" s="67"/>
      <c r="AA3" s="67"/>
      <c r="AB3" s="67"/>
      <c r="AC3" s="67"/>
      <c r="AD3" s="67"/>
      <c r="AE3" s="67"/>
      <c r="AF3" s="67"/>
      <c r="AG3" s="67"/>
      <c r="AH3" s="67"/>
      <c r="AI3" s="67"/>
      <c r="AJ3" s="67"/>
      <c r="AK3" s="67"/>
      <c r="AL3" s="67"/>
      <c r="AM3" s="67"/>
      <c r="AN3" s="67"/>
      <c r="AO3" s="67"/>
      <c r="AP3" s="67"/>
      <c r="AQ3" s="67"/>
      <c r="AR3" s="67"/>
      <c r="AT3" s="60"/>
      <c r="AU3" s="60"/>
      <c r="AV3" s="60"/>
      <c r="AW3" s="60"/>
      <c r="AX3" s="60"/>
      <c r="AY3" s="60"/>
      <c r="AZ3" s="60"/>
      <c r="BA3" s="60"/>
      <c r="BB3" s="60"/>
      <c r="BC3" s="60"/>
      <c r="BD3" s="60"/>
      <c r="BE3" s="60"/>
      <c r="BF3" s="60"/>
      <c r="BG3" s="60"/>
      <c r="BH3" s="60"/>
      <c r="BI3" s="60"/>
      <c r="BJ3" s="60"/>
      <c r="BK3" s="60"/>
      <c r="BL3" s="60"/>
      <c r="BM3" s="60"/>
    </row>
    <row r="4" spans="1:81" ht="9" customHeight="1" x14ac:dyDescent="0.15">
      <c r="B4" s="11"/>
      <c r="C4" s="11"/>
      <c r="D4" s="11"/>
      <c r="E4" s="11"/>
      <c r="F4" s="11"/>
      <c r="G4" s="11"/>
      <c r="H4" s="11"/>
      <c r="I4" s="11"/>
      <c r="J4" s="11"/>
      <c r="K4" s="11"/>
      <c r="L4" s="11"/>
      <c r="M4" s="11"/>
      <c r="AT4" s="60"/>
      <c r="AU4" s="60"/>
      <c r="AV4" s="60"/>
      <c r="AW4" s="60"/>
      <c r="AX4" s="60"/>
      <c r="AY4" s="60"/>
      <c r="AZ4" s="60"/>
      <c r="BA4" s="60"/>
      <c r="BB4" s="60"/>
      <c r="BC4" s="60"/>
      <c r="BD4" s="60"/>
      <c r="BE4" s="60"/>
      <c r="BF4" s="60"/>
      <c r="BG4" s="60"/>
      <c r="BH4" s="60"/>
      <c r="BI4" s="60"/>
      <c r="BJ4" s="60"/>
      <c r="BK4" s="60"/>
      <c r="BL4" s="60"/>
      <c r="BM4" s="60"/>
    </row>
    <row r="5" spans="1:81" ht="21" customHeight="1" x14ac:dyDescent="0.15">
      <c r="B5" s="11"/>
      <c r="C5" s="11"/>
      <c r="D5" s="11"/>
      <c r="E5" s="11"/>
      <c r="F5" s="11"/>
      <c r="G5" s="11"/>
      <c r="H5" s="11"/>
      <c r="I5" s="11"/>
      <c r="J5" s="11"/>
      <c r="K5" s="11"/>
      <c r="L5" s="11"/>
      <c r="M5" s="11"/>
      <c r="P5" s="15"/>
      <c r="Q5" s="15"/>
      <c r="R5" s="15"/>
      <c r="S5" s="15"/>
      <c r="T5" s="15"/>
      <c r="U5" s="15"/>
      <c r="V5" s="15"/>
      <c r="W5" s="15"/>
      <c r="X5" s="15"/>
      <c r="Y5" s="15"/>
      <c r="Z5" s="15"/>
      <c r="AA5" s="15"/>
      <c r="AB5" s="15"/>
      <c r="AC5" s="15"/>
      <c r="AD5" s="15"/>
      <c r="AE5" s="15"/>
      <c r="AF5" s="15"/>
      <c r="AG5" s="15"/>
      <c r="AH5" s="15"/>
      <c r="AK5" s="97" t="s">
        <v>52</v>
      </c>
      <c r="AL5" s="97"/>
      <c r="AM5" s="97"/>
      <c r="AN5" s="97"/>
      <c r="AO5" s="97"/>
      <c r="AP5" s="97"/>
      <c r="AQ5" s="97"/>
      <c r="AR5" s="61"/>
      <c r="AS5" s="61"/>
      <c r="AT5" s="61"/>
      <c r="AU5" s="61"/>
      <c r="AV5" s="61"/>
      <c r="AW5" s="66" t="s">
        <v>55</v>
      </c>
      <c r="AX5" s="66"/>
      <c r="AY5" s="61"/>
      <c r="AZ5" s="61"/>
      <c r="BA5" s="61"/>
      <c r="BB5" s="66" t="s">
        <v>54</v>
      </c>
      <c r="BC5" s="66"/>
      <c r="BD5" s="61"/>
      <c r="BE5" s="61"/>
      <c r="BF5" s="61"/>
      <c r="BG5" s="66" t="s">
        <v>53</v>
      </c>
      <c r="BH5" s="66"/>
      <c r="BI5" s="31"/>
      <c r="BJ5" s="31"/>
    </row>
    <row r="6" spans="1:81" ht="9" customHeight="1" x14ac:dyDescent="0.15">
      <c r="BO6" s="69">
        <f ca="1">YEAR(TODAY())</f>
        <v>2026</v>
      </c>
      <c r="BP6" s="69"/>
      <c r="BR6" s="69">
        <f ca="1">YEAR(TODAY())+1</f>
        <v>2027</v>
      </c>
      <c r="BS6" s="69"/>
    </row>
    <row r="7" spans="1:81" ht="24" customHeight="1" x14ac:dyDescent="0.15">
      <c r="A7" s="79" t="s">
        <v>1</v>
      </c>
      <c r="B7" s="80"/>
      <c r="C7" s="80"/>
      <c r="D7" s="80"/>
      <c r="E7" s="80"/>
      <c r="F7" s="80"/>
      <c r="G7" s="80"/>
      <c r="H7" s="80"/>
      <c r="I7" s="80"/>
      <c r="J7" s="80"/>
      <c r="K7" s="81"/>
      <c r="L7" s="105"/>
      <c r="M7" s="105"/>
      <c r="N7" s="77"/>
      <c r="O7" s="77"/>
      <c r="P7" s="77"/>
      <c r="Q7" s="64" t="s">
        <v>54</v>
      </c>
      <c r="R7" s="64"/>
      <c r="S7" s="77"/>
      <c r="T7" s="77"/>
      <c r="U7" s="77"/>
      <c r="V7" s="64" t="s">
        <v>56</v>
      </c>
      <c r="W7" s="64"/>
      <c r="X7" s="64"/>
      <c r="Y7" s="77"/>
      <c r="Z7" s="77"/>
      <c r="AA7" s="62" t="s">
        <v>57</v>
      </c>
      <c r="AB7" s="62"/>
      <c r="AC7" s="62"/>
      <c r="AD7" s="62"/>
      <c r="AE7" s="62"/>
      <c r="AF7" s="65"/>
      <c r="AG7" s="65"/>
      <c r="AH7" s="65"/>
      <c r="AI7" s="64" t="s">
        <v>58</v>
      </c>
      <c r="AJ7" s="64"/>
      <c r="AK7" s="65"/>
      <c r="AL7" s="65"/>
      <c r="AM7" s="65"/>
      <c r="AN7" s="64" t="s">
        <v>59</v>
      </c>
      <c r="AO7" s="64"/>
      <c r="AP7" s="64"/>
      <c r="AQ7" s="64"/>
      <c r="AR7" s="65">
        <v>21</v>
      </c>
      <c r="AS7" s="65"/>
      <c r="AT7" s="65"/>
      <c r="AU7" s="64" t="s">
        <v>58</v>
      </c>
      <c r="AV7" s="64"/>
      <c r="AW7" s="65">
        <v>0</v>
      </c>
      <c r="AX7" s="65"/>
      <c r="AY7" s="65"/>
      <c r="AZ7" s="62" t="s">
        <v>60</v>
      </c>
      <c r="BA7" s="62"/>
      <c r="BB7" s="62"/>
      <c r="BC7" s="62"/>
      <c r="BD7" s="62"/>
      <c r="BE7" s="62"/>
      <c r="BF7" s="62"/>
      <c r="BG7" s="62"/>
      <c r="BH7" s="62"/>
      <c r="BI7" s="62"/>
      <c r="BJ7" s="62"/>
      <c r="BK7" s="62"/>
      <c r="BL7" s="62"/>
      <c r="BM7" s="63"/>
      <c r="BN7" s="13"/>
      <c r="BO7" s="68">
        <f ca="1">DATE(YEAR(TODAY()),$N$7,$S$7)</f>
        <v>45991</v>
      </c>
      <c r="BP7" s="68"/>
      <c r="BR7" s="68">
        <f ca="1">DATE(YEAR(TODAY())+1,$N$7,$S$7)</f>
        <v>46356</v>
      </c>
      <c r="BS7" s="68"/>
    </row>
    <row r="8" spans="1:81" ht="24" customHeight="1" x14ac:dyDescent="0.15">
      <c r="A8" s="102" t="s">
        <v>82</v>
      </c>
      <c r="B8" s="103"/>
      <c r="C8" s="103"/>
      <c r="D8" s="103"/>
      <c r="E8" s="103"/>
      <c r="F8" s="103"/>
      <c r="G8" s="103"/>
      <c r="H8" s="103"/>
      <c r="I8" s="103"/>
      <c r="J8" s="103"/>
      <c r="K8" s="104"/>
      <c r="L8" s="70"/>
      <c r="M8" s="70"/>
      <c r="N8" s="70"/>
      <c r="O8" s="70"/>
      <c r="P8" s="70"/>
      <c r="Q8" s="70"/>
      <c r="R8" s="70"/>
      <c r="S8" s="70"/>
      <c r="T8" s="70"/>
      <c r="U8" s="70"/>
      <c r="V8" s="70"/>
      <c r="W8" s="70"/>
      <c r="X8" s="70"/>
      <c r="Y8" s="70"/>
      <c r="Z8" s="70"/>
      <c r="AA8" s="70"/>
      <c r="AB8" s="70"/>
      <c r="AC8" s="70"/>
      <c r="AD8" s="78"/>
      <c r="AE8" s="79" t="s">
        <v>37</v>
      </c>
      <c r="AF8" s="80"/>
      <c r="AG8" s="80"/>
      <c r="AH8" s="80"/>
      <c r="AI8" s="80"/>
      <c r="AJ8" s="80"/>
      <c r="AK8" s="80"/>
      <c r="AL8" s="80"/>
      <c r="AM8" s="80"/>
      <c r="AN8" s="80"/>
      <c r="AO8" s="80"/>
      <c r="AP8" s="81"/>
      <c r="AQ8" s="96" t="s">
        <v>62</v>
      </c>
      <c r="AR8" s="73"/>
      <c r="AS8" s="73"/>
      <c r="AT8" s="73"/>
      <c r="AU8" s="70"/>
      <c r="AV8" s="70"/>
      <c r="AW8" s="73" t="s">
        <v>63</v>
      </c>
      <c r="AX8" s="73"/>
      <c r="AY8" s="73"/>
      <c r="AZ8" s="73"/>
      <c r="BA8" s="73"/>
      <c r="BB8" s="70"/>
      <c r="BC8" s="70"/>
      <c r="BD8" s="73" t="s">
        <v>64</v>
      </c>
      <c r="BE8" s="73"/>
      <c r="BF8" s="73"/>
      <c r="BG8" s="73"/>
      <c r="BH8" s="73"/>
      <c r="BI8" s="73"/>
      <c r="BJ8" s="70"/>
      <c r="BK8" s="70"/>
      <c r="BL8" s="73" t="s">
        <v>65</v>
      </c>
      <c r="BM8" s="74"/>
      <c r="BN8" s="2"/>
    </row>
    <row r="9" spans="1:81" ht="24" customHeight="1" x14ac:dyDescent="0.15">
      <c r="A9" s="88" t="s">
        <v>164</v>
      </c>
      <c r="B9" s="89"/>
      <c r="C9" s="89"/>
      <c r="D9" s="89"/>
      <c r="E9" s="89"/>
      <c r="F9" s="89"/>
      <c r="G9" s="89"/>
      <c r="H9" s="89"/>
      <c r="I9" s="89"/>
      <c r="J9" s="89"/>
      <c r="K9" s="90"/>
      <c r="L9" s="91"/>
      <c r="M9" s="91"/>
      <c r="N9" s="91"/>
      <c r="O9" s="91"/>
      <c r="P9" s="91"/>
      <c r="Q9" s="91"/>
      <c r="R9" s="91"/>
      <c r="S9" s="91"/>
      <c r="T9" s="91"/>
      <c r="U9" s="91"/>
      <c r="V9" s="91"/>
      <c r="W9" s="91"/>
      <c r="X9" s="91"/>
      <c r="Y9" s="91"/>
      <c r="Z9" s="91"/>
      <c r="AA9" s="91"/>
      <c r="AB9" s="91"/>
      <c r="AC9" s="92" t="s">
        <v>66</v>
      </c>
      <c r="AD9" s="92"/>
      <c r="AE9" s="93" t="s">
        <v>38</v>
      </c>
      <c r="AF9" s="94"/>
      <c r="AG9" s="94"/>
      <c r="AH9" s="94"/>
      <c r="AI9" s="94"/>
      <c r="AJ9" s="94"/>
      <c r="AK9" s="94"/>
      <c r="AL9" s="94"/>
      <c r="AM9" s="94"/>
      <c r="AN9" s="94"/>
      <c r="AO9" s="94"/>
      <c r="AP9" s="95"/>
      <c r="AQ9" s="96" t="s">
        <v>2</v>
      </c>
      <c r="AR9" s="73"/>
      <c r="AS9" s="73"/>
      <c r="AT9" s="73"/>
      <c r="AU9" s="73"/>
      <c r="AV9" s="70"/>
      <c r="AW9" s="70"/>
      <c r="AX9" s="70"/>
      <c r="AY9" s="70"/>
      <c r="AZ9" s="70"/>
      <c r="BA9" s="70"/>
      <c r="BB9" s="70"/>
      <c r="BC9" s="70"/>
      <c r="BD9" s="70"/>
      <c r="BE9" s="70"/>
      <c r="BF9" s="70"/>
      <c r="BG9" s="70"/>
      <c r="BH9" s="70"/>
      <c r="BI9" s="70"/>
      <c r="BJ9" s="70"/>
      <c r="BK9" s="70"/>
      <c r="BL9" s="70"/>
      <c r="BM9" s="78"/>
    </row>
    <row r="10" spans="1:81" ht="24" customHeight="1" x14ac:dyDescent="0.15">
      <c r="A10" s="79" t="s">
        <v>39</v>
      </c>
      <c r="B10" s="80"/>
      <c r="C10" s="80"/>
      <c r="D10" s="80"/>
      <c r="E10" s="80"/>
      <c r="F10" s="80"/>
      <c r="G10" s="80"/>
      <c r="H10" s="80"/>
      <c r="I10" s="80"/>
      <c r="J10" s="80"/>
      <c r="K10" s="81"/>
      <c r="L10" s="82"/>
      <c r="M10" s="53"/>
      <c r="N10" s="53"/>
      <c r="O10" s="53"/>
      <c r="P10" s="53"/>
      <c r="Q10" s="53"/>
      <c r="R10" s="53"/>
      <c r="S10" s="53"/>
      <c r="T10" s="53"/>
      <c r="U10" s="53"/>
      <c r="V10" s="53"/>
      <c r="W10" s="53"/>
      <c r="X10" s="53"/>
      <c r="Y10" s="53"/>
      <c r="Z10" s="53"/>
      <c r="AA10" s="53"/>
      <c r="AB10" s="53"/>
      <c r="AC10" s="53"/>
      <c r="AD10" s="83"/>
      <c r="AE10" s="84" t="s">
        <v>40</v>
      </c>
      <c r="AF10" s="85"/>
      <c r="AG10" s="85"/>
      <c r="AH10" s="85"/>
      <c r="AI10" s="85"/>
      <c r="AJ10" s="85"/>
      <c r="AK10" s="85"/>
      <c r="AL10" s="85"/>
      <c r="AM10" s="85"/>
      <c r="AN10" s="85"/>
      <c r="AO10" s="85"/>
      <c r="AP10" s="86"/>
      <c r="AQ10" s="87" t="s">
        <v>71</v>
      </c>
      <c r="AR10" s="71"/>
      <c r="AS10" s="71"/>
      <c r="AT10" s="71"/>
      <c r="AU10" s="71"/>
      <c r="AV10" s="71"/>
      <c r="AW10" s="71"/>
      <c r="AX10" s="71"/>
      <c r="AY10" s="71"/>
      <c r="AZ10" s="71"/>
      <c r="BA10" s="71"/>
      <c r="BB10" s="70"/>
      <c r="BC10" s="70"/>
      <c r="BD10" s="70"/>
      <c r="BE10" s="70"/>
      <c r="BF10" s="70"/>
      <c r="BG10" s="70"/>
      <c r="BH10" s="70"/>
      <c r="BI10" s="70"/>
      <c r="BJ10" s="70"/>
      <c r="BK10" s="70"/>
      <c r="BL10" s="71" t="s">
        <v>57</v>
      </c>
      <c r="BM10" s="72"/>
    </row>
    <row r="11" spans="1:81" ht="15.95" customHeight="1" x14ac:dyDescent="0.15">
      <c r="A11" s="98" t="s">
        <v>3</v>
      </c>
      <c r="B11" s="99"/>
      <c r="C11" s="99"/>
      <c r="D11" s="99"/>
      <c r="E11" s="99"/>
      <c r="F11" s="99"/>
      <c r="G11" s="99"/>
      <c r="H11" s="99"/>
      <c r="I11" s="99"/>
      <c r="J11" s="99"/>
      <c r="K11" s="100"/>
      <c r="L11" s="101">
        <v>1</v>
      </c>
      <c r="M11" s="101"/>
      <c r="N11" s="106" t="s">
        <v>67</v>
      </c>
      <c r="O11" s="106"/>
      <c r="P11" s="106"/>
      <c r="Q11" s="106"/>
      <c r="R11" s="106"/>
      <c r="S11" s="106"/>
      <c r="T11" s="106"/>
      <c r="U11" s="106"/>
      <c r="V11" s="106"/>
      <c r="W11" s="106"/>
      <c r="X11" s="106"/>
      <c r="Y11" s="106"/>
      <c r="Z11" s="106"/>
      <c r="AA11" s="106"/>
      <c r="AB11" s="106"/>
      <c r="AC11" s="106"/>
      <c r="AD11" s="107"/>
      <c r="AE11" s="98" t="s">
        <v>4</v>
      </c>
      <c r="AF11" s="99"/>
      <c r="AG11" s="99"/>
      <c r="AH11" s="99"/>
      <c r="AI11" s="99"/>
      <c r="AJ11" s="99"/>
      <c r="AK11" s="99"/>
      <c r="AL11" s="99"/>
      <c r="AM11" s="99"/>
      <c r="AN11" s="99"/>
      <c r="AO11" s="99"/>
      <c r="AP11" s="100"/>
      <c r="AQ11" s="101">
        <v>1</v>
      </c>
      <c r="AR11" s="101"/>
      <c r="AS11" s="2" t="s">
        <v>5</v>
      </c>
      <c r="AT11" s="2"/>
      <c r="AU11" s="2"/>
      <c r="AV11" s="2"/>
      <c r="AW11" s="2"/>
      <c r="AX11" s="2"/>
      <c r="AY11" s="2"/>
      <c r="AZ11" s="2"/>
      <c r="BA11" s="2"/>
      <c r="BB11" s="2"/>
      <c r="BC11" s="2"/>
      <c r="BD11" s="2"/>
      <c r="BE11" s="2"/>
      <c r="BF11" s="2"/>
      <c r="BG11" s="2"/>
      <c r="BH11" s="2"/>
      <c r="BI11" s="2"/>
      <c r="BJ11" s="2"/>
      <c r="BK11" s="2"/>
      <c r="BL11" s="2"/>
      <c r="BM11" s="21"/>
    </row>
    <row r="12" spans="1:81" ht="15.95" customHeight="1" x14ac:dyDescent="0.15">
      <c r="A12" s="108" t="s">
        <v>24</v>
      </c>
      <c r="B12" s="109"/>
      <c r="C12" s="109"/>
      <c r="D12" s="109"/>
      <c r="E12" s="109"/>
      <c r="F12" s="109"/>
      <c r="G12" s="109"/>
      <c r="H12" s="109"/>
      <c r="I12" s="109"/>
      <c r="J12" s="109"/>
      <c r="K12" s="110"/>
      <c r="L12" s="101">
        <v>2</v>
      </c>
      <c r="M12" s="101"/>
      <c r="N12" s="126" t="s">
        <v>68</v>
      </c>
      <c r="O12" s="126"/>
      <c r="P12" s="126"/>
      <c r="Q12" s="126"/>
      <c r="R12" s="126"/>
      <c r="S12" s="126"/>
      <c r="T12" s="126"/>
      <c r="U12" s="126"/>
      <c r="V12" s="126"/>
      <c r="W12" s="126"/>
      <c r="X12" s="126"/>
      <c r="Y12" s="126"/>
      <c r="Z12" s="126"/>
      <c r="AA12" s="126"/>
      <c r="AB12" s="126"/>
      <c r="AC12" s="126"/>
      <c r="AD12" s="127"/>
      <c r="AE12" s="108" t="s">
        <v>24</v>
      </c>
      <c r="AF12" s="109"/>
      <c r="AG12" s="109"/>
      <c r="AH12" s="109"/>
      <c r="AI12" s="109"/>
      <c r="AJ12" s="109"/>
      <c r="AK12" s="109"/>
      <c r="AL12" s="109"/>
      <c r="AM12" s="109"/>
      <c r="AN12" s="109"/>
      <c r="AO12" s="109"/>
      <c r="AP12" s="110"/>
      <c r="AQ12" s="101">
        <v>2</v>
      </c>
      <c r="AR12" s="101"/>
      <c r="AS12" s="2" t="s">
        <v>6</v>
      </c>
      <c r="AT12" s="2"/>
      <c r="AU12" s="2"/>
      <c r="AV12" s="2"/>
      <c r="AW12" s="2"/>
      <c r="AX12" s="2"/>
      <c r="AY12" s="2"/>
      <c r="AZ12" s="2"/>
      <c r="BA12" s="2"/>
      <c r="BB12" s="2"/>
      <c r="BC12" s="2"/>
      <c r="BD12" s="2"/>
      <c r="BE12" s="2"/>
      <c r="BF12" s="2"/>
      <c r="BG12" s="2"/>
      <c r="BH12" s="2"/>
      <c r="BI12" s="2"/>
      <c r="BJ12" s="2"/>
      <c r="BK12" s="2"/>
      <c r="BL12" s="2"/>
      <c r="BM12" s="21"/>
    </row>
    <row r="13" spans="1:81" ht="15.95" customHeight="1" x14ac:dyDescent="0.15">
      <c r="A13" s="115" t="s">
        <v>163</v>
      </c>
      <c r="B13" s="116"/>
      <c r="C13" s="116"/>
      <c r="D13" s="116"/>
      <c r="E13" s="116"/>
      <c r="F13" s="116"/>
      <c r="G13" s="116"/>
      <c r="H13" s="116"/>
      <c r="I13" s="116"/>
      <c r="J13" s="116"/>
      <c r="K13" s="117"/>
      <c r="L13" s="101">
        <v>3</v>
      </c>
      <c r="M13" s="101"/>
      <c r="N13" s="118" t="s">
        <v>25</v>
      </c>
      <c r="O13" s="118"/>
      <c r="P13" s="118"/>
      <c r="Q13" s="118"/>
      <c r="R13" s="118"/>
      <c r="S13" s="118"/>
      <c r="T13" s="118"/>
      <c r="U13" s="118"/>
      <c r="V13" s="118"/>
      <c r="W13" s="118"/>
      <c r="X13" s="118"/>
      <c r="Y13" s="118"/>
      <c r="Z13" s="118"/>
      <c r="AA13" s="118"/>
      <c r="AB13" s="118"/>
      <c r="AC13" s="118"/>
      <c r="AD13" s="119"/>
      <c r="AE13" s="25"/>
      <c r="AF13" s="6"/>
      <c r="AG13" s="6"/>
      <c r="AH13" s="6"/>
      <c r="AI13" s="6"/>
      <c r="AJ13" s="6"/>
      <c r="AK13" s="6"/>
      <c r="AL13" s="6"/>
      <c r="AM13" s="6"/>
      <c r="AN13" s="6"/>
      <c r="AO13" s="6"/>
      <c r="AP13" s="24"/>
      <c r="AQ13" s="101">
        <v>3</v>
      </c>
      <c r="AR13" s="101"/>
      <c r="AS13" s="2" t="s">
        <v>7</v>
      </c>
      <c r="AT13" s="2"/>
      <c r="AU13" s="2"/>
      <c r="AV13" s="2"/>
      <c r="AW13" s="2"/>
      <c r="AX13" s="2"/>
      <c r="AY13" s="2"/>
      <c r="AZ13" s="2"/>
      <c r="BA13" s="2"/>
      <c r="BB13" s="2"/>
      <c r="BC13" s="2"/>
      <c r="BD13" s="2"/>
      <c r="BE13" s="2"/>
      <c r="BF13" s="2"/>
      <c r="BG13" s="2"/>
      <c r="BH13" s="2"/>
      <c r="BI13" s="2"/>
      <c r="BJ13" s="2"/>
      <c r="BK13" s="2"/>
      <c r="BL13" s="2"/>
      <c r="BM13" s="21"/>
    </row>
    <row r="14" spans="1:81" ht="15.95" customHeight="1" x14ac:dyDescent="0.15">
      <c r="A14" s="115"/>
      <c r="B14" s="116"/>
      <c r="C14" s="116"/>
      <c r="D14" s="116"/>
      <c r="E14" s="116"/>
      <c r="F14" s="116"/>
      <c r="G14" s="116"/>
      <c r="H14" s="116"/>
      <c r="I14" s="116"/>
      <c r="J14" s="116"/>
      <c r="K14" s="117"/>
      <c r="L14" s="101">
        <v>4</v>
      </c>
      <c r="M14" s="101"/>
      <c r="N14" s="120" t="s">
        <v>61</v>
      </c>
      <c r="O14" s="120"/>
      <c r="P14" s="120"/>
      <c r="Q14" s="120"/>
      <c r="R14" s="120"/>
      <c r="S14" s="121"/>
      <c r="T14" s="121"/>
      <c r="U14" s="121"/>
      <c r="V14" s="121"/>
      <c r="W14" s="121"/>
      <c r="X14" s="121"/>
      <c r="Y14" s="121"/>
      <c r="Z14" s="121"/>
      <c r="AA14" s="121"/>
      <c r="AB14" s="121"/>
      <c r="AC14" s="120" t="s">
        <v>57</v>
      </c>
      <c r="AD14" s="120"/>
      <c r="AE14" s="25"/>
      <c r="AF14" s="6"/>
      <c r="AG14" s="6"/>
      <c r="AH14" s="6"/>
      <c r="AI14" s="6"/>
      <c r="AJ14" s="6"/>
      <c r="AK14" s="6"/>
      <c r="AL14" s="6"/>
      <c r="AM14" s="6"/>
      <c r="AN14" s="6"/>
      <c r="AO14" s="6"/>
      <c r="AP14" s="24"/>
      <c r="AQ14" s="101">
        <v>4</v>
      </c>
      <c r="AR14" s="101"/>
      <c r="AS14" s="5" t="s">
        <v>35</v>
      </c>
      <c r="AT14" s="2"/>
      <c r="AU14" s="2"/>
      <c r="AV14" s="2"/>
      <c r="AW14" s="2"/>
      <c r="AX14" s="2"/>
      <c r="AY14" s="2"/>
      <c r="AZ14" s="2"/>
      <c r="BA14" s="2"/>
      <c r="BB14" s="2"/>
      <c r="BC14" s="2"/>
      <c r="BD14" s="2"/>
      <c r="BE14" s="2"/>
      <c r="BF14" s="2"/>
      <c r="BG14" s="2"/>
      <c r="BH14" s="2"/>
      <c r="BI14" s="2"/>
      <c r="BJ14" s="2"/>
      <c r="BK14" s="2"/>
      <c r="BL14" s="2"/>
      <c r="BM14" s="21"/>
    </row>
    <row r="15" spans="1:81" ht="15.95" customHeight="1" x14ac:dyDescent="0.15">
      <c r="A15" s="115"/>
      <c r="B15" s="116"/>
      <c r="C15" s="116"/>
      <c r="D15" s="116"/>
      <c r="E15" s="116"/>
      <c r="F15" s="116"/>
      <c r="G15" s="116"/>
      <c r="H15" s="116"/>
      <c r="I15" s="116"/>
      <c r="J15" s="116"/>
      <c r="K15" s="117"/>
      <c r="L15" s="101"/>
      <c r="M15" s="101"/>
      <c r="AE15" s="25"/>
      <c r="AF15" s="6"/>
      <c r="AG15" s="6"/>
      <c r="AH15" s="6"/>
      <c r="AI15" s="6"/>
      <c r="AJ15" s="6"/>
      <c r="AK15" s="6"/>
      <c r="AL15" s="6"/>
      <c r="AM15" s="6"/>
      <c r="AN15" s="6"/>
      <c r="AO15" s="6"/>
      <c r="AP15" s="24"/>
      <c r="AQ15" s="101">
        <v>5</v>
      </c>
      <c r="AR15" s="101"/>
      <c r="AS15" s="2" t="s">
        <v>26</v>
      </c>
      <c r="AT15" s="2"/>
      <c r="AU15" s="2"/>
      <c r="AV15" s="2"/>
      <c r="AW15" s="2"/>
      <c r="AX15" s="2"/>
      <c r="AY15" s="2"/>
      <c r="AZ15" s="2"/>
      <c r="BA15" s="2"/>
      <c r="BB15" s="2"/>
      <c r="BC15" s="2"/>
      <c r="BD15" s="2"/>
      <c r="BE15" s="2"/>
      <c r="BF15" s="2"/>
      <c r="BG15" s="2"/>
      <c r="BH15" s="2"/>
      <c r="BI15" s="2"/>
      <c r="BJ15" s="2"/>
      <c r="BK15" s="2"/>
      <c r="BL15" s="2"/>
      <c r="BM15" s="21"/>
    </row>
    <row r="16" spans="1:81" ht="20.100000000000001" customHeight="1" x14ac:dyDescent="0.15">
      <c r="A16" s="98" t="s">
        <v>27</v>
      </c>
      <c r="B16" s="99"/>
      <c r="C16" s="99"/>
      <c r="D16" s="99"/>
      <c r="E16" s="99"/>
      <c r="F16" s="99"/>
      <c r="G16" s="99"/>
      <c r="H16" s="99"/>
      <c r="I16" s="99"/>
      <c r="J16" s="99"/>
      <c r="K16" s="99"/>
      <c r="L16" s="202" t="s">
        <v>8</v>
      </c>
      <c r="M16" s="54"/>
      <c r="N16" s="54"/>
      <c r="O16" s="54"/>
      <c r="P16" s="54"/>
      <c r="Q16" s="54"/>
      <c r="R16" s="54"/>
      <c r="S16" s="54"/>
      <c r="T16" s="54"/>
      <c r="U16" s="54"/>
      <c r="V16" s="54"/>
      <c r="W16" s="202" t="s">
        <v>89</v>
      </c>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5"/>
    </row>
    <row r="17" spans="1:66" ht="20.100000000000001" customHeight="1" x14ac:dyDescent="0.15">
      <c r="A17" s="113"/>
      <c r="B17" s="114"/>
      <c r="C17" s="114"/>
      <c r="D17" s="114"/>
      <c r="E17" s="114"/>
      <c r="F17" s="114"/>
      <c r="G17" s="114"/>
      <c r="H17" s="114"/>
      <c r="I17" s="114"/>
      <c r="J17" s="114"/>
      <c r="K17" s="114"/>
      <c r="L17" s="202" t="s">
        <v>88</v>
      </c>
      <c r="M17" s="54"/>
      <c r="N17" s="54"/>
      <c r="O17" s="54"/>
      <c r="P17" s="54"/>
      <c r="Q17" s="54"/>
      <c r="R17" s="54"/>
      <c r="S17" s="54"/>
      <c r="T17" s="54"/>
      <c r="U17" s="54"/>
      <c r="V17" s="55"/>
      <c r="W17" s="202" t="s">
        <v>90</v>
      </c>
      <c r="X17" s="54"/>
      <c r="Y17" s="54"/>
      <c r="Z17" s="54"/>
      <c r="AA17" s="54"/>
      <c r="AB17" s="54"/>
      <c r="AC17" s="54"/>
      <c r="AD17" s="54"/>
      <c r="AE17" s="54"/>
      <c r="AF17" s="54"/>
      <c r="AG17" s="54"/>
      <c r="AH17" s="54"/>
      <c r="AI17" s="54"/>
      <c r="AJ17" s="55"/>
      <c r="AK17" s="128" t="s">
        <v>165</v>
      </c>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30"/>
      <c r="BN17" s="11"/>
    </row>
    <row r="18" spans="1:66" ht="20.100000000000001" customHeight="1" x14ac:dyDescent="0.15">
      <c r="A18" s="75" t="s">
        <v>147</v>
      </c>
      <c r="B18" s="76"/>
      <c r="C18" s="76"/>
      <c r="D18" s="76"/>
      <c r="E18" s="76"/>
      <c r="F18" s="76"/>
      <c r="G18" s="76"/>
      <c r="H18" s="76"/>
      <c r="I18" s="76"/>
      <c r="J18" s="76"/>
      <c r="K18" s="76"/>
      <c r="L18" s="204" t="s">
        <v>74</v>
      </c>
      <c r="M18" s="204"/>
      <c r="N18" s="204"/>
      <c r="O18" s="204"/>
      <c r="P18" s="204"/>
      <c r="Q18" s="204"/>
      <c r="R18" s="204"/>
      <c r="S18" s="204"/>
      <c r="T18" s="3"/>
      <c r="U18" s="131" t="s">
        <v>145</v>
      </c>
      <c r="V18" s="131"/>
      <c r="W18" s="131"/>
      <c r="X18" s="131"/>
      <c r="Y18" s="131"/>
      <c r="Z18" s="131"/>
      <c r="AA18" s="131"/>
      <c r="AB18" s="131"/>
      <c r="AC18" s="131"/>
      <c r="AD18" s="131"/>
      <c r="AE18" s="131"/>
      <c r="AF18" s="131"/>
      <c r="AG18" s="131"/>
      <c r="AH18" s="131"/>
      <c r="AI18" s="131"/>
      <c r="AJ18" s="132"/>
      <c r="AK18" s="52"/>
      <c r="AL18" s="53"/>
      <c r="AM18" s="53"/>
      <c r="AN18" s="53"/>
      <c r="AO18" s="54" t="s">
        <v>9</v>
      </c>
      <c r="AP18" s="55"/>
      <c r="AQ18" s="3"/>
      <c r="AR18" s="131" t="s">
        <v>109</v>
      </c>
      <c r="AS18" s="131"/>
      <c r="AT18" s="131"/>
      <c r="AU18" s="131"/>
      <c r="AV18" s="131"/>
      <c r="AW18" s="131"/>
      <c r="AX18" s="131"/>
      <c r="AY18" s="131"/>
      <c r="AZ18" s="131"/>
      <c r="BA18" s="131"/>
      <c r="BB18" s="131"/>
      <c r="BC18" s="131"/>
      <c r="BD18" s="131"/>
      <c r="BE18" s="131"/>
      <c r="BF18" s="131"/>
      <c r="BG18" s="132"/>
      <c r="BH18" s="52"/>
      <c r="BI18" s="53"/>
      <c r="BJ18" s="53"/>
      <c r="BK18" s="53"/>
      <c r="BL18" s="54" t="s">
        <v>9</v>
      </c>
      <c r="BM18" s="55"/>
    </row>
    <row r="19" spans="1:66" ht="20.100000000000001" customHeight="1" thickBot="1" x14ac:dyDescent="0.2">
      <c r="A19" s="75" t="s">
        <v>149</v>
      </c>
      <c r="B19" s="76"/>
      <c r="C19" s="76"/>
      <c r="D19" s="76"/>
      <c r="E19" s="76"/>
      <c r="F19" s="76"/>
      <c r="G19" s="76"/>
      <c r="H19" s="76"/>
      <c r="I19" s="76"/>
      <c r="J19" s="76"/>
      <c r="K19" s="76"/>
      <c r="L19" s="205"/>
      <c r="M19" s="205"/>
      <c r="N19" s="205"/>
      <c r="O19" s="205"/>
      <c r="P19" s="205"/>
      <c r="Q19" s="205"/>
      <c r="R19" s="205"/>
      <c r="S19" s="205"/>
      <c r="T19" s="32"/>
      <c r="U19" s="111" t="s">
        <v>146</v>
      </c>
      <c r="V19" s="111"/>
      <c r="W19" s="111"/>
      <c r="X19" s="111"/>
      <c r="Y19" s="111"/>
      <c r="Z19" s="111"/>
      <c r="AA19" s="111"/>
      <c r="AB19" s="111"/>
      <c r="AC19" s="111"/>
      <c r="AD19" s="111"/>
      <c r="AE19" s="111"/>
      <c r="AF19" s="111"/>
      <c r="AG19" s="111"/>
      <c r="AH19" s="111"/>
      <c r="AI19" s="111"/>
      <c r="AJ19" s="112"/>
      <c r="AK19" s="122"/>
      <c r="AL19" s="123"/>
      <c r="AM19" s="123"/>
      <c r="AN19" s="123"/>
      <c r="AO19" s="124" t="s">
        <v>9</v>
      </c>
      <c r="AP19" s="125"/>
      <c r="AQ19" s="33"/>
      <c r="AR19" s="111" t="s">
        <v>108</v>
      </c>
      <c r="AS19" s="111"/>
      <c r="AT19" s="111"/>
      <c r="AU19" s="111"/>
      <c r="AV19" s="111"/>
      <c r="AW19" s="111"/>
      <c r="AX19" s="111"/>
      <c r="AY19" s="111"/>
      <c r="AZ19" s="111"/>
      <c r="BA19" s="111"/>
      <c r="BB19" s="111"/>
      <c r="BC19" s="111"/>
      <c r="BD19" s="111"/>
      <c r="BE19" s="111"/>
      <c r="BF19" s="111"/>
      <c r="BG19" s="112"/>
      <c r="BH19" s="56"/>
      <c r="BI19" s="57"/>
      <c r="BJ19" s="57"/>
      <c r="BK19" s="57"/>
      <c r="BL19" s="50" t="s">
        <v>9</v>
      </c>
      <c r="BM19" s="51"/>
    </row>
    <row r="20" spans="1:66" ht="20.100000000000001" customHeight="1" thickTop="1" x14ac:dyDescent="0.15">
      <c r="A20" s="75"/>
      <c r="B20" s="76"/>
      <c r="C20" s="76"/>
      <c r="D20" s="76"/>
      <c r="E20" s="76"/>
      <c r="F20" s="76"/>
      <c r="G20" s="76"/>
      <c r="H20" s="76"/>
      <c r="I20" s="76"/>
      <c r="J20" s="76"/>
      <c r="K20" s="76"/>
      <c r="L20" s="206" t="s">
        <v>87</v>
      </c>
      <c r="M20" s="206"/>
      <c r="N20" s="206"/>
      <c r="O20" s="206"/>
      <c r="P20" s="206"/>
      <c r="Q20" s="206"/>
      <c r="R20" s="206"/>
      <c r="S20" s="206"/>
      <c r="T20" s="34"/>
      <c r="U20" s="207" t="s">
        <v>98</v>
      </c>
      <c r="V20" s="207"/>
      <c r="W20" s="207"/>
      <c r="X20" s="207"/>
      <c r="Y20" s="207"/>
      <c r="Z20" s="207"/>
      <c r="AA20" s="207"/>
      <c r="AB20" s="207"/>
      <c r="AC20" s="207"/>
      <c r="AD20" s="207"/>
      <c r="AE20" s="207"/>
      <c r="AF20" s="208"/>
      <c r="AG20" s="139" t="s">
        <v>103</v>
      </c>
      <c r="AH20" s="140"/>
      <c r="AI20" s="140"/>
      <c r="AJ20" s="141"/>
      <c r="AK20" s="47"/>
      <c r="AL20" s="47"/>
      <c r="AM20" s="47"/>
      <c r="AN20" s="47"/>
      <c r="AO20" s="200" t="s">
        <v>9</v>
      </c>
      <c r="AP20" s="201"/>
      <c r="AQ20" s="34"/>
      <c r="AR20" s="207" t="s">
        <v>120</v>
      </c>
      <c r="AS20" s="207"/>
      <c r="AT20" s="207"/>
      <c r="AU20" s="207"/>
      <c r="AV20" s="207"/>
      <c r="AW20" s="207"/>
      <c r="AX20" s="207"/>
      <c r="AY20" s="207"/>
      <c r="AZ20" s="207"/>
      <c r="BA20" s="207"/>
      <c r="BB20" s="207"/>
      <c r="BC20" s="208"/>
      <c r="BD20" s="139" t="s">
        <v>121</v>
      </c>
      <c r="BE20" s="140"/>
      <c r="BF20" s="140"/>
      <c r="BG20" s="141"/>
      <c r="BH20" s="46"/>
      <c r="BI20" s="47"/>
      <c r="BJ20" s="47"/>
      <c r="BK20" s="47"/>
      <c r="BL20" s="200" t="s">
        <v>36</v>
      </c>
      <c r="BM20" s="203"/>
    </row>
    <row r="21" spans="1:66" ht="20.100000000000001" customHeight="1" x14ac:dyDescent="0.15">
      <c r="A21" s="75"/>
      <c r="B21" s="76"/>
      <c r="C21" s="76"/>
      <c r="D21" s="76"/>
      <c r="E21" s="76"/>
      <c r="F21" s="76"/>
      <c r="G21" s="76"/>
      <c r="H21" s="76"/>
      <c r="I21" s="76"/>
      <c r="J21" s="76"/>
      <c r="K21" s="76"/>
      <c r="L21" s="204"/>
      <c r="M21" s="204"/>
      <c r="N21" s="204"/>
      <c r="O21" s="204"/>
      <c r="P21" s="204"/>
      <c r="Q21" s="204"/>
      <c r="R21" s="204"/>
      <c r="S21" s="204"/>
      <c r="T21" s="3"/>
      <c r="U21" s="131" t="s">
        <v>97</v>
      </c>
      <c r="V21" s="131"/>
      <c r="W21" s="131"/>
      <c r="X21" s="131"/>
      <c r="Y21" s="131"/>
      <c r="Z21" s="131"/>
      <c r="AA21" s="131"/>
      <c r="AB21" s="131"/>
      <c r="AC21" s="131"/>
      <c r="AD21" s="131"/>
      <c r="AE21" s="131"/>
      <c r="AF21" s="132"/>
      <c r="AG21" s="142" t="s">
        <v>102</v>
      </c>
      <c r="AH21" s="143"/>
      <c r="AI21" s="143"/>
      <c r="AJ21" s="144"/>
      <c r="AK21" s="52"/>
      <c r="AL21" s="53"/>
      <c r="AM21" s="53"/>
      <c r="AN21" s="53"/>
      <c r="AO21" s="133" t="s">
        <v>9</v>
      </c>
      <c r="AP21" s="135"/>
      <c r="AQ21" s="3"/>
      <c r="AR21" s="211" t="s">
        <v>141</v>
      </c>
      <c r="AS21" s="211"/>
      <c r="AT21" s="211"/>
      <c r="AU21" s="211"/>
      <c r="AV21" s="211"/>
      <c r="AW21" s="211"/>
      <c r="AX21" s="211"/>
      <c r="AY21" s="211"/>
      <c r="AZ21" s="211"/>
      <c r="BA21" s="211"/>
      <c r="BB21" s="211"/>
      <c r="BC21" s="212"/>
      <c r="BD21" s="142" t="s">
        <v>121</v>
      </c>
      <c r="BE21" s="143"/>
      <c r="BF21" s="143"/>
      <c r="BG21" s="144"/>
      <c r="BH21" s="52"/>
      <c r="BI21" s="53"/>
      <c r="BJ21" s="53"/>
      <c r="BK21" s="53"/>
      <c r="BL21" s="133" t="s">
        <v>36</v>
      </c>
      <c r="BM21" s="134"/>
      <c r="BN21" s="2"/>
    </row>
    <row r="22" spans="1:66" ht="20.100000000000001" customHeight="1" x14ac:dyDescent="0.15">
      <c r="A22" s="75"/>
      <c r="B22" s="76"/>
      <c r="C22" s="76"/>
      <c r="D22" s="76"/>
      <c r="E22" s="76"/>
      <c r="F22" s="76"/>
      <c r="G22" s="76"/>
      <c r="H22" s="76"/>
      <c r="I22" s="76"/>
      <c r="J22" s="76"/>
      <c r="K22" s="76"/>
      <c r="L22" s="204"/>
      <c r="M22" s="204"/>
      <c r="N22" s="204"/>
      <c r="O22" s="204"/>
      <c r="P22" s="204"/>
      <c r="Q22" s="204"/>
      <c r="R22" s="204"/>
      <c r="S22" s="204"/>
      <c r="T22" s="20"/>
      <c r="U22" s="131" t="s">
        <v>99</v>
      </c>
      <c r="V22" s="131"/>
      <c r="W22" s="131"/>
      <c r="X22" s="131"/>
      <c r="Y22" s="131"/>
      <c r="Z22" s="131"/>
      <c r="AA22" s="131"/>
      <c r="AB22" s="131"/>
      <c r="AC22" s="131"/>
      <c r="AD22" s="131"/>
      <c r="AE22" s="131"/>
      <c r="AF22" s="132"/>
      <c r="AG22" s="142" t="s">
        <v>104</v>
      </c>
      <c r="AH22" s="143"/>
      <c r="AI22" s="143"/>
      <c r="AJ22" s="144"/>
      <c r="AK22" s="136"/>
      <c r="AL22" s="121"/>
      <c r="AM22" s="121"/>
      <c r="AN22" s="121"/>
      <c r="AO22" s="137" t="s">
        <v>9</v>
      </c>
      <c r="AP22" s="138"/>
      <c r="AQ22" s="3"/>
      <c r="AR22" s="211" t="s">
        <v>142</v>
      </c>
      <c r="AS22" s="211"/>
      <c r="AT22" s="211"/>
      <c r="AU22" s="211"/>
      <c r="AV22" s="211"/>
      <c r="AW22" s="211"/>
      <c r="AX22" s="211"/>
      <c r="AY22" s="211"/>
      <c r="AZ22" s="211"/>
      <c r="BA22" s="211"/>
      <c r="BB22" s="211"/>
      <c r="BC22" s="212"/>
      <c r="BD22" s="142" t="s">
        <v>122</v>
      </c>
      <c r="BE22" s="143"/>
      <c r="BF22" s="143"/>
      <c r="BG22" s="144"/>
      <c r="BH22" s="52"/>
      <c r="BI22" s="53"/>
      <c r="BJ22" s="53"/>
      <c r="BK22" s="53"/>
      <c r="BL22" s="133" t="s">
        <v>36</v>
      </c>
      <c r="BM22" s="134"/>
      <c r="BN22" s="2"/>
    </row>
    <row r="23" spans="1:66" ht="20.100000000000001" customHeight="1" x14ac:dyDescent="0.15">
      <c r="A23" s="75" t="s">
        <v>148</v>
      </c>
      <c r="B23" s="76"/>
      <c r="C23" s="76"/>
      <c r="D23" s="76"/>
      <c r="E23" s="76"/>
      <c r="F23" s="76"/>
      <c r="G23" s="76"/>
      <c r="H23" s="76"/>
      <c r="I23" s="76"/>
      <c r="J23" s="76"/>
      <c r="K23" s="76"/>
      <c r="L23" s="204"/>
      <c r="M23" s="204"/>
      <c r="N23" s="204"/>
      <c r="O23" s="204"/>
      <c r="P23" s="204"/>
      <c r="Q23" s="204"/>
      <c r="R23" s="204"/>
      <c r="S23" s="204"/>
      <c r="T23" s="3"/>
      <c r="U23" s="131" t="s">
        <v>100</v>
      </c>
      <c r="V23" s="131"/>
      <c r="W23" s="131"/>
      <c r="X23" s="131"/>
      <c r="Y23" s="131"/>
      <c r="Z23" s="131"/>
      <c r="AA23" s="131"/>
      <c r="AB23" s="131"/>
      <c r="AC23" s="131"/>
      <c r="AD23" s="131"/>
      <c r="AE23" s="131"/>
      <c r="AF23" s="132"/>
      <c r="AG23" s="142" t="s">
        <v>105</v>
      </c>
      <c r="AH23" s="143"/>
      <c r="AI23" s="143"/>
      <c r="AJ23" s="144"/>
      <c r="AK23" s="52"/>
      <c r="AL23" s="53"/>
      <c r="AM23" s="53"/>
      <c r="AN23" s="53"/>
      <c r="AO23" s="133" t="s">
        <v>9</v>
      </c>
      <c r="AP23" s="135"/>
      <c r="AQ23" s="20"/>
      <c r="AR23" s="131" t="s">
        <v>143</v>
      </c>
      <c r="AS23" s="131"/>
      <c r="AT23" s="131"/>
      <c r="AU23" s="131"/>
      <c r="AV23" s="131"/>
      <c r="AW23" s="131"/>
      <c r="AX23" s="131"/>
      <c r="AY23" s="131"/>
      <c r="AZ23" s="131"/>
      <c r="BA23" s="131"/>
      <c r="BB23" s="131"/>
      <c r="BC23" s="132"/>
      <c r="BD23" s="142" t="s">
        <v>123</v>
      </c>
      <c r="BE23" s="143"/>
      <c r="BF23" s="143"/>
      <c r="BG23" s="144"/>
      <c r="BH23" s="52"/>
      <c r="BI23" s="53"/>
      <c r="BJ23" s="53"/>
      <c r="BK23" s="53"/>
      <c r="BL23" s="54" t="s">
        <v>36</v>
      </c>
      <c r="BM23" s="55"/>
      <c r="BN23" s="2"/>
    </row>
    <row r="24" spans="1:66" ht="20.100000000000001" customHeight="1" thickBot="1" x14ac:dyDescent="0.2">
      <c r="A24" s="75" t="s">
        <v>85</v>
      </c>
      <c r="B24" s="76"/>
      <c r="C24" s="76"/>
      <c r="D24" s="76"/>
      <c r="E24" s="76"/>
      <c r="F24" s="76"/>
      <c r="G24" s="76"/>
      <c r="H24" s="76"/>
      <c r="I24" s="76"/>
      <c r="J24" s="76"/>
      <c r="K24" s="76"/>
      <c r="L24" s="205"/>
      <c r="M24" s="205"/>
      <c r="N24" s="205"/>
      <c r="O24" s="205"/>
      <c r="P24" s="205"/>
      <c r="Q24" s="205"/>
      <c r="R24" s="205"/>
      <c r="S24" s="205"/>
      <c r="T24" s="33"/>
      <c r="U24" s="209" t="s">
        <v>101</v>
      </c>
      <c r="V24" s="209"/>
      <c r="W24" s="209"/>
      <c r="X24" s="209"/>
      <c r="Y24" s="209"/>
      <c r="Z24" s="209"/>
      <c r="AA24" s="209"/>
      <c r="AB24" s="209"/>
      <c r="AC24" s="209"/>
      <c r="AD24" s="209"/>
      <c r="AE24" s="209"/>
      <c r="AF24" s="210"/>
      <c r="AG24" s="145" t="s">
        <v>105</v>
      </c>
      <c r="AH24" s="146"/>
      <c r="AI24" s="146"/>
      <c r="AJ24" s="147"/>
      <c r="AK24" s="56"/>
      <c r="AL24" s="57"/>
      <c r="AM24" s="57"/>
      <c r="AN24" s="57"/>
      <c r="AO24" s="58" t="s">
        <v>9</v>
      </c>
      <c r="AP24" s="59"/>
      <c r="AQ24" s="33"/>
      <c r="AR24" s="209" t="s">
        <v>144</v>
      </c>
      <c r="AS24" s="209"/>
      <c r="AT24" s="209"/>
      <c r="AU24" s="209"/>
      <c r="AV24" s="209"/>
      <c r="AW24" s="209"/>
      <c r="AX24" s="209"/>
      <c r="AY24" s="209"/>
      <c r="AZ24" s="209"/>
      <c r="BA24" s="209"/>
      <c r="BB24" s="209"/>
      <c r="BC24" s="210"/>
      <c r="BD24" s="145" t="s">
        <v>124</v>
      </c>
      <c r="BE24" s="146"/>
      <c r="BF24" s="146"/>
      <c r="BG24" s="147"/>
      <c r="BH24" s="56"/>
      <c r="BI24" s="57"/>
      <c r="BJ24" s="57"/>
      <c r="BK24" s="57"/>
      <c r="BL24" s="50" t="s">
        <v>36</v>
      </c>
      <c r="BM24" s="51"/>
    </row>
    <row r="25" spans="1:66" ht="20.100000000000001" customHeight="1" thickTop="1" x14ac:dyDescent="0.15">
      <c r="A25" s="75" t="s">
        <v>86</v>
      </c>
      <c r="B25" s="76"/>
      <c r="C25" s="76"/>
      <c r="D25" s="76"/>
      <c r="E25" s="76"/>
      <c r="F25" s="76"/>
      <c r="G25" s="76"/>
      <c r="H25" s="76"/>
      <c r="I25" s="76"/>
      <c r="J25" s="76"/>
      <c r="K25" s="76"/>
      <c r="L25" s="39" t="s">
        <v>150</v>
      </c>
      <c r="M25" s="40"/>
      <c r="N25" s="40"/>
      <c r="O25" s="40"/>
      <c r="P25" s="40"/>
      <c r="Q25" s="40"/>
      <c r="R25" s="40"/>
      <c r="S25" s="40"/>
      <c r="T25" s="35"/>
      <c r="U25" s="207" t="s">
        <v>125</v>
      </c>
      <c r="V25" s="207"/>
      <c r="W25" s="207"/>
      <c r="X25" s="207"/>
      <c r="Y25" s="207"/>
      <c r="Z25" s="207"/>
      <c r="AA25" s="207"/>
      <c r="AB25" s="207"/>
      <c r="AC25" s="207"/>
      <c r="AD25" s="207"/>
      <c r="AE25" s="207"/>
      <c r="AF25" s="208"/>
      <c r="AG25" s="139" t="s">
        <v>103</v>
      </c>
      <c r="AH25" s="140"/>
      <c r="AI25" s="140"/>
      <c r="AJ25" s="141"/>
      <c r="AK25" s="46"/>
      <c r="AL25" s="47"/>
      <c r="AM25" s="47"/>
      <c r="AN25" s="47"/>
      <c r="AO25" s="48" t="s">
        <v>9</v>
      </c>
      <c r="AP25" s="49"/>
      <c r="AQ25" s="34"/>
      <c r="AR25" s="131" t="s">
        <v>126</v>
      </c>
      <c r="AS25" s="131"/>
      <c r="AT25" s="131"/>
      <c r="AU25" s="131"/>
      <c r="AV25" s="131"/>
      <c r="AW25" s="131"/>
      <c r="AX25" s="131"/>
      <c r="AY25" s="131"/>
      <c r="AZ25" s="131"/>
      <c r="BA25" s="131"/>
      <c r="BB25" s="131"/>
      <c r="BC25" s="132"/>
      <c r="BD25" s="142" t="s">
        <v>135</v>
      </c>
      <c r="BE25" s="143"/>
      <c r="BF25" s="143"/>
      <c r="BG25" s="144"/>
      <c r="BH25" s="46"/>
      <c r="BI25" s="47"/>
      <c r="BJ25" s="47"/>
      <c r="BK25" s="47"/>
      <c r="BL25" s="48" t="s">
        <v>9</v>
      </c>
      <c r="BM25" s="49"/>
    </row>
    <row r="26" spans="1:66" ht="21.95" customHeight="1" x14ac:dyDescent="0.15">
      <c r="A26" s="191"/>
      <c r="B26" s="192"/>
      <c r="C26" s="192"/>
      <c r="D26" s="192"/>
      <c r="E26" s="192"/>
      <c r="F26" s="192"/>
      <c r="G26" s="192"/>
      <c r="H26" s="192"/>
      <c r="I26" s="192"/>
      <c r="J26" s="192"/>
      <c r="K26" s="192"/>
      <c r="L26" s="41"/>
      <c r="M26" s="42"/>
      <c r="N26" s="42"/>
      <c r="O26" s="42"/>
      <c r="P26" s="42"/>
      <c r="Q26" s="42"/>
      <c r="R26" s="42"/>
      <c r="S26" s="43"/>
      <c r="T26" s="27"/>
      <c r="U26" s="131" t="s">
        <v>133</v>
      </c>
      <c r="V26" s="131"/>
      <c r="W26" s="131"/>
      <c r="X26" s="131"/>
      <c r="Y26" s="131"/>
      <c r="Z26" s="131"/>
      <c r="AA26" s="131"/>
      <c r="AB26" s="131"/>
      <c r="AC26" s="131"/>
      <c r="AD26" s="131"/>
      <c r="AE26" s="131"/>
      <c r="AF26" s="132"/>
      <c r="AG26" s="142" t="s">
        <v>134</v>
      </c>
      <c r="AH26" s="143"/>
      <c r="AI26" s="143"/>
      <c r="AJ26" s="144"/>
      <c r="AK26" s="52"/>
      <c r="AL26" s="53"/>
      <c r="AM26" s="53"/>
      <c r="AN26" s="53"/>
      <c r="AO26" s="54" t="s">
        <v>9</v>
      </c>
      <c r="AP26" s="55"/>
      <c r="AQ26" s="3"/>
      <c r="AR26" s="131" t="s">
        <v>131</v>
      </c>
      <c r="AS26" s="131"/>
      <c r="AT26" s="131"/>
      <c r="AU26" s="131"/>
      <c r="AV26" s="131"/>
      <c r="AW26" s="131"/>
      <c r="AX26" s="131"/>
      <c r="AY26" s="131"/>
      <c r="AZ26" s="131"/>
      <c r="BA26" s="131"/>
      <c r="BB26" s="131"/>
      <c r="BC26" s="132"/>
      <c r="BD26" s="142" t="s">
        <v>102</v>
      </c>
      <c r="BE26" s="143"/>
      <c r="BF26" s="143"/>
      <c r="BG26" s="144"/>
      <c r="BH26" s="52"/>
      <c r="BI26" s="53"/>
      <c r="BJ26" s="53"/>
      <c r="BK26" s="53"/>
      <c r="BL26" s="54" t="s">
        <v>9</v>
      </c>
      <c r="BM26" s="55"/>
    </row>
    <row r="27" spans="1:66" ht="21.95" customHeight="1" x14ac:dyDescent="0.15">
      <c r="A27" s="191"/>
      <c r="B27" s="192"/>
      <c r="C27" s="192"/>
      <c r="D27" s="192"/>
      <c r="E27" s="192"/>
      <c r="F27" s="192"/>
      <c r="G27" s="192"/>
      <c r="H27" s="192"/>
      <c r="I27" s="192"/>
      <c r="J27" s="192"/>
      <c r="K27" s="192"/>
      <c r="L27" s="41"/>
      <c r="M27" s="42"/>
      <c r="N27" s="42"/>
      <c r="O27" s="42"/>
      <c r="P27" s="42"/>
      <c r="Q27" s="42"/>
      <c r="R27" s="42"/>
      <c r="S27" s="43"/>
      <c r="T27" s="9"/>
      <c r="U27" s="131" t="s">
        <v>130</v>
      </c>
      <c r="V27" s="131"/>
      <c r="W27" s="131"/>
      <c r="X27" s="131"/>
      <c r="Y27" s="131"/>
      <c r="Z27" s="131"/>
      <c r="AA27" s="131"/>
      <c r="AB27" s="131"/>
      <c r="AC27" s="131"/>
      <c r="AD27" s="131"/>
      <c r="AE27" s="131"/>
      <c r="AF27" s="132"/>
      <c r="AG27" s="142" t="s">
        <v>138</v>
      </c>
      <c r="AH27" s="143"/>
      <c r="AI27" s="143"/>
      <c r="AJ27" s="144"/>
      <c r="AK27" s="52"/>
      <c r="AL27" s="53"/>
      <c r="AM27" s="53"/>
      <c r="AN27" s="53"/>
      <c r="AO27" s="54" t="s">
        <v>9</v>
      </c>
      <c r="AP27" s="55"/>
      <c r="AQ27" s="3"/>
      <c r="AR27" s="131" t="s">
        <v>127</v>
      </c>
      <c r="AS27" s="131"/>
      <c r="AT27" s="131"/>
      <c r="AU27" s="131"/>
      <c r="AV27" s="131"/>
      <c r="AW27" s="131"/>
      <c r="AX27" s="131"/>
      <c r="AY27" s="131"/>
      <c r="AZ27" s="131"/>
      <c r="BA27" s="131"/>
      <c r="BB27" s="131"/>
      <c r="BC27" s="132"/>
      <c r="BD27" s="142" t="s">
        <v>136</v>
      </c>
      <c r="BE27" s="148"/>
      <c r="BF27" s="148"/>
      <c r="BG27" s="149"/>
      <c r="BH27" s="52"/>
      <c r="BI27" s="53"/>
      <c r="BJ27" s="53"/>
      <c r="BK27" s="53"/>
      <c r="BL27" s="54" t="s">
        <v>9</v>
      </c>
      <c r="BM27" s="55"/>
    </row>
    <row r="28" spans="1:66" ht="21.95" customHeight="1" x14ac:dyDescent="0.15">
      <c r="A28" s="187" t="s">
        <v>75</v>
      </c>
      <c r="B28" s="188"/>
      <c r="C28" s="188"/>
      <c r="D28" s="188"/>
      <c r="E28" s="188"/>
      <c r="F28" s="188"/>
      <c r="G28" s="188"/>
      <c r="H28" s="188"/>
      <c r="I28" s="188"/>
      <c r="J28" s="188"/>
      <c r="K28" s="188"/>
      <c r="L28" s="41"/>
      <c r="M28" s="42"/>
      <c r="N28" s="42"/>
      <c r="O28" s="42"/>
      <c r="P28" s="42"/>
      <c r="Q28" s="42"/>
      <c r="R28" s="42"/>
      <c r="S28" s="43"/>
      <c r="T28" s="10"/>
      <c r="U28" s="131" t="s">
        <v>129</v>
      </c>
      <c r="V28" s="131"/>
      <c r="W28" s="131"/>
      <c r="X28" s="131"/>
      <c r="Y28" s="131"/>
      <c r="Z28" s="131"/>
      <c r="AA28" s="131"/>
      <c r="AB28" s="131"/>
      <c r="AC28" s="131"/>
      <c r="AD28" s="131"/>
      <c r="AE28" s="131"/>
      <c r="AF28" s="132"/>
      <c r="AG28" s="142" t="s">
        <v>103</v>
      </c>
      <c r="AH28" s="143"/>
      <c r="AI28" s="143"/>
      <c r="AJ28" s="144"/>
      <c r="AK28" s="52"/>
      <c r="AL28" s="53"/>
      <c r="AM28" s="53"/>
      <c r="AN28" s="53"/>
      <c r="AO28" s="54" t="s">
        <v>9</v>
      </c>
      <c r="AP28" s="55"/>
      <c r="AQ28" s="3"/>
      <c r="AR28" s="131" t="s">
        <v>139</v>
      </c>
      <c r="AS28" s="131"/>
      <c r="AT28" s="131"/>
      <c r="AU28" s="131"/>
      <c r="AV28" s="131"/>
      <c r="AW28" s="131"/>
      <c r="AX28" s="131"/>
      <c r="AY28" s="131"/>
      <c r="AZ28" s="131"/>
      <c r="BA28" s="131"/>
      <c r="BB28" s="131"/>
      <c r="BC28" s="132"/>
      <c r="BD28" s="142" t="s">
        <v>105</v>
      </c>
      <c r="BE28" s="143"/>
      <c r="BF28" s="143"/>
      <c r="BG28" s="144"/>
      <c r="BH28" s="52"/>
      <c r="BI28" s="53"/>
      <c r="BJ28" s="53"/>
      <c r="BK28" s="53"/>
      <c r="BL28" s="54" t="s">
        <v>9</v>
      </c>
      <c r="BM28" s="55"/>
    </row>
    <row r="29" spans="1:66" ht="21.95" customHeight="1" thickBot="1" x14ac:dyDescent="0.2">
      <c r="A29" s="187" t="s">
        <v>91</v>
      </c>
      <c r="B29" s="188"/>
      <c r="C29" s="188"/>
      <c r="D29" s="188"/>
      <c r="E29" s="188"/>
      <c r="F29" s="188"/>
      <c r="G29" s="188"/>
      <c r="H29" s="188"/>
      <c r="I29" s="188"/>
      <c r="J29" s="188"/>
      <c r="K29" s="188"/>
      <c r="L29" s="44"/>
      <c r="M29" s="45"/>
      <c r="N29" s="45"/>
      <c r="O29" s="45"/>
      <c r="P29" s="45"/>
      <c r="Q29" s="45"/>
      <c r="R29" s="45"/>
      <c r="S29" s="45"/>
      <c r="T29" s="36"/>
      <c r="U29" s="209" t="s">
        <v>128</v>
      </c>
      <c r="V29" s="209"/>
      <c r="W29" s="209"/>
      <c r="X29" s="209"/>
      <c r="Y29" s="209"/>
      <c r="Z29" s="209"/>
      <c r="AA29" s="209"/>
      <c r="AB29" s="209"/>
      <c r="AC29" s="209"/>
      <c r="AD29" s="209"/>
      <c r="AE29" s="209"/>
      <c r="AF29" s="210"/>
      <c r="AG29" s="145" t="s">
        <v>137</v>
      </c>
      <c r="AH29" s="146"/>
      <c r="AI29" s="146"/>
      <c r="AJ29" s="147"/>
      <c r="AK29" s="56"/>
      <c r="AL29" s="57"/>
      <c r="AM29" s="57"/>
      <c r="AN29" s="57"/>
      <c r="AO29" s="50" t="s">
        <v>9</v>
      </c>
      <c r="AP29" s="51"/>
      <c r="AQ29" s="33"/>
      <c r="AR29" s="209" t="s">
        <v>140</v>
      </c>
      <c r="AS29" s="209"/>
      <c r="AT29" s="209"/>
      <c r="AU29" s="209"/>
      <c r="AV29" s="209"/>
      <c r="AW29" s="209"/>
      <c r="AX29" s="209"/>
      <c r="AY29" s="209"/>
      <c r="AZ29" s="209"/>
      <c r="BA29" s="209"/>
      <c r="BB29" s="209"/>
      <c r="BC29" s="210"/>
      <c r="BD29" s="145" t="s">
        <v>132</v>
      </c>
      <c r="BE29" s="146"/>
      <c r="BF29" s="146"/>
      <c r="BG29" s="147"/>
      <c r="BH29" s="56"/>
      <c r="BI29" s="57"/>
      <c r="BJ29" s="57"/>
      <c r="BK29" s="57"/>
      <c r="BL29" s="50" t="s">
        <v>9</v>
      </c>
      <c r="BM29" s="51"/>
    </row>
    <row r="30" spans="1:66" ht="20.100000000000001" customHeight="1" thickTop="1" x14ac:dyDescent="0.15">
      <c r="A30" s="189"/>
      <c r="B30" s="190"/>
      <c r="C30" s="190"/>
      <c r="D30" s="190"/>
      <c r="E30" s="190"/>
      <c r="F30" s="190"/>
      <c r="G30" s="190"/>
      <c r="H30" s="190"/>
      <c r="I30" s="190"/>
      <c r="J30" s="190"/>
      <c r="K30" s="190"/>
      <c r="L30" s="217" t="s">
        <v>33</v>
      </c>
      <c r="M30" s="218"/>
      <c r="N30" s="218"/>
      <c r="O30" s="218"/>
      <c r="P30" s="218"/>
      <c r="Q30" s="218"/>
      <c r="R30" s="218"/>
      <c r="S30" s="219"/>
      <c r="T30" s="26"/>
      <c r="U30" s="220" t="s">
        <v>96</v>
      </c>
      <c r="V30" s="220"/>
      <c r="W30" s="220"/>
      <c r="X30" s="220"/>
      <c r="Y30" s="220"/>
      <c r="Z30" s="220"/>
      <c r="AA30" s="220"/>
      <c r="AB30" s="220"/>
      <c r="AC30" s="220"/>
      <c r="AD30" s="220"/>
      <c r="AE30" s="220"/>
      <c r="AF30" s="220"/>
      <c r="AG30" s="220"/>
      <c r="AH30" s="220"/>
      <c r="AI30" s="220"/>
      <c r="AJ30" s="220"/>
      <c r="AK30" s="221"/>
      <c r="AL30" s="222"/>
      <c r="AM30" s="222"/>
      <c r="AN30" s="222"/>
      <c r="AO30" s="218" t="s">
        <v>9</v>
      </c>
      <c r="AP30" s="219"/>
      <c r="AQ30" s="223" t="s">
        <v>151</v>
      </c>
      <c r="AR30" s="224"/>
      <c r="AS30" s="224"/>
      <c r="AT30" s="224"/>
      <c r="AU30" s="224"/>
      <c r="AV30" s="224"/>
      <c r="AW30" s="224"/>
      <c r="AX30" s="224"/>
      <c r="AY30" s="224"/>
      <c r="AZ30" s="224"/>
      <c r="BA30" s="224"/>
      <c r="BB30" s="224"/>
      <c r="BC30" s="224"/>
      <c r="BD30" s="224"/>
      <c r="BE30" s="224"/>
      <c r="BF30" s="224"/>
      <c r="BG30" s="224"/>
      <c r="BH30" s="224"/>
      <c r="BI30" s="224"/>
      <c r="BJ30" s="224"/>
      <c r="BK30" s="224"/>
      <c r="BL30" s="224"/>
      <c r="BM30" s="225"/>
    </row>
    <row r="31" spans="1:66" ht="20.100000000000001" customHeight="1" x14ac:dyDescent="0.15">
      <c r="A31" s="197" t="s">
        <v>28</v>
      </c>
      <c r="B31" s="198"/>
      <c r="C31" s="198"/>
      <c r="D31" s="198"/>
      <c r="E31" s="198"/>
      <c r="F31" s="198"/>
      <c r="G31" s="198"/>
      <c r="H31" s="198"/>
      <c r="I31" s="198"/>
      <c r="J31" s="198"/>
      <c r="K31" s="198"/>
      <c r="L31" s="153" t="s">
        <v>45</v>
      </c>
      <c r="M31" s="154"/>
      <c r="N31" s="154"/>
      <c r="O31" s="154"/>
      <c r="P31" s="228" t="s">
        <v>51</v>
      </c>
      <c r="Q31" s="228"/>
      <c r="R31" s="228"/>
      <c r="S31" s="228"/>
      <c r="T31" s="228"/>
      <c r="U31" s="228"/>
      <c r="V31" s="228"/>
      <c r="W31" s="228"/>
      <c r="X31" s="228"/>
      <c r="Y31" s="228"/>
      <c r="Z31" s="228"/>
      <c r="AA31" s="228"/>
      <c r="AB31" s="229"/>
      <c r="AC31" s="150" t="s">
        <v>95</v>
      </c>
      <c r="AD31" s="143"/>
      <c r="AE31" s="143"/>
      <c r="AF31" s="151"/>
      <c r="AG31" s="82"/>
      <c r="AH31" s="53"/>
      <c r="AI31" s="53"/>
      <c r="AJ31" s="53"/>
      <c r="AK31" s="54" t="s">
        <v>29</v>
      </c>
      <c r="AL31" s="54"/>
      <c r="AM31" s="28"/>
      <c r="AN31" s="230" t="s">
        <v>161</v>
      </c>
      <c r="AO31" s="230"/>
      <c r="AP31" s="230"/>
      <c r="AQ31" s="230"/>
      <c r="AR31" s="230"/>
      <c r="AS31" s="230"/>
      <c r="AT31" s="230"/>
      <c r="AU31" s="230"/>
      <c r="AV31" s="230"/>
      <c r="AW31" s="230"/>
      <c r="AX31" s="230"/>
      <c r="AY31" s="230"/>
      <c r="AZ31" s="230"/>
      <c r="BA31" s="230"/>
      <c r="BB31" s="230"/>
      <c r="BC31" s="231"/>
      <c r="BD31" s="150" t="s">
        <v>115</v>
      </c>
      <c r="BE31" s="143"/>
      <c r="BF31" s="143"/>
      <c r="BG31" s="151"/>
      <c r="BH31" s="82"/>
      <c r="BI31" s="53"/>
      <c r="BJ31" s="53"/>
      <c r="BK31" s="53"/>
      <c r="BL31" s="54" t="s">
        <v>30</v>
      </c>
      <c r="BM31" s="55"/>
    </row>
    <row r="32" spans="1:66" ht="20.100000000000001" customHeight="1" x14ac:dyDescent="0.15">
      <c r="A32" s="195"/>
      <c r="B32" s="196"/>
      <c r="C32" s="196"/>
      <c r="D32" s="196"/>
      <c r="E32" s="196"/>
      <c r="F32" s="196"/>
      <c r="G32" s="196"/>
      <c r="H32" s="196"/>
      <c r="I32" s="196"/>
      <c r="J32" s="196"/>
      <c r="K32" s="196"/>
      <c r="L32" s="153" t="s">
        <v>45</v>
      </c>
      <c r="M32" s="154"/>
      <c r="N32" s="154"/>
      <c r="O32" s="154"/>
      <c r="P32" s="226" t="s">
        <v>50</v>
      </c>
      <c r="Q32" s="226"/>
      <c r="R32" s="226"/>
      <c r="S32" s="226"/>
      <c r="T32" s="226"/>
      <c r="U32" s="226"/>
      <c r="V32" s="226"/>
      <c r="W32" s="226"/>
      <c r="X32" s="226"/>
      <c r="Y32" s="226"/>
      <c r="Z32" s="226"/>
      <c r="AA32" s="226"/>
      <c r="AB32" s="227"/>
      <c r="AC32" s="150" t="s">
        <v>107</v>
      </c>
      <c r="AD32" s="143"/>
      <c r="AE32" s="143"/>
      <c r="AF32" s="151"/>
      <c r="AG32" s="82"/>
      <c r="AH32" s="53"/>
      <c r="AI32" s="53"/>
      <c r="AJ32" s="53"/>
      <c r="AK32" s="54" t="s">
        <v>29</v>
      </c>
      <c r="AL32" s="54"/>
      <c r="AM32" s="28"/>
      <c r="AN32" s="213" t="s">
        <v>31</v>
      </c>
      <c r="AO32" s="213"/>
      <c r="AP32" s="213"/>
      <c r="AQ32" s="213"/>
      <c r="AR32" s="213"/>
      <c r="AS32" s="213"/>
      <c r="AT32" s="213"/>
      <c r="AU32" s="213"/>
      <c r="AV32" s="213"/>
      <c r="AW32" s="213"/>
      <c r="AX32" s="213"/>
      <c r="AY32" s="213"/>
      <c r="AZ32" s="213"/>
      <c r="BA32" s="213"/>
      <c r="BB32" s="213"/>
      <c r="BC32" s="214"/>
      <c r="BD32" s="150" t="s">
        <v>116</v>
      </c>
      <c r="BE32" s="143"/>
      <c r="BF32" s="143"/>
      <c r="BG32" s="151"/>
      <c r="BH32" s="82"/>
      <c r="BI32" s="53"/>
      <c r="BJ32" s="53"/>
      <c r="BK32" s="53"/>
      <c r="BL32" s="54" t="s">
        <v>30</v>
      </c>
      <c r="BM32" s="55"/>
    </row>
    <row r="33" spans="1:65" ht="20.100000000000001" customHeight="1" x14ac:dyDescent="0.15">
      <c r="A33" s="193" t="s">
        <v>162</v>
      </c>
      <c r="B33" s="194"/>
      <c r="C33" s="194"/>
      <c r="D33" s="194"/>
      <c r="E33" s="194"/>
      <c r="F33" s="194"/>
      <c r="G33" s="194"/>
      <c r="H33" s="194"/>
      <c r="I33" s="194"/>
      <c r="J33" s="194"/>
      <c r="K33" s="194"/>
      <c r="L33" s="28"/>
      <c r="M33" s="213" t="s">
        <v>152</v>
      </c>
      <c r="N33" s="213"/>
      <c r="O33" s="213"/>
      <c r="P33" s="213"/>
      <c r="Q33" s="213"/>
      <c r="R33" s="213"/>
      <c r="S33" s="213"/>
      <c r="T33" s="213"/>
      <c r="U33" s="213"/>
      <c r="V33" s="213"/>
      <c r="W33" s="213"/>
      <c r="X33" s="213"/>
      <c r="Y33" s="213"/>
      <c r="Z33" s="213"/>
      <c r="AA33" s="213"/>
      <c r="AB33" s="214"/>
      <c r="AC33" s="150" t="s">
        <v>106</v>
      </c>
      <c r="AD33" s="143"/>
      <c r="AE33" s="143"/>
      <c r="AF33" s="151"/>
      <c r="AG33" s="82"/>
      <c r="AH33" s="53"/>
      <c r="AI33" s="53"/>
      <c r="AJ33" s="53"/>
      <c r="AK33" s="54" t="s">
        <v>30</v>
      </c>
      <c r="AL33" s="54"/>
      <c r="AM33" s="28"/>
      <c r="AN33" s="213" t="s">
        <v>32</v>
      </c>
      <c r="AO33" s="213"/>
      <c r="AP33" s="213"/>
      <c r="AQ33" s="213"/>
      <c r="AR33" s="213"/>
      <c r="AS33" s="213"/>
      <c r="AT33" s="213"/>
      <c r="AU33" s="213"/>
      <c r="AV33" s="213"/>
      <c r="AW33" s="213"/>
      <c r="AX33" s="213"/>
      <c r="AY33" s="213"/>
      <c r="AZ33" s="213"/>
      <c r="BA33" s="213"/>
      <c r="BB33" s="213"/>
      <c r="BC33" s="214"/>
      <c r="BD33" s="150" t="s">
        <v>116</v>
      </c>
      <c r="BE33" s="143"/>
      <c r="BF33" s="143"/>
      <c r="BG33" s="151"/>
      <c r="BH33" s="82"/>
      <c r="BI33" s="53"/>
      <c r="BJ33" s="53"/>
      <c r="BK33" s="53"/>
      <c r="BL33" s="54" t="s">
        <v>30</v>
      </c>
      <c r="BM33" s="55"/>
    </row>
    <row r="34" spans="1:65" ht="20.100000000000001" customHeight="1" x14ac:dyDescent="0.15">
      <c r="A34" s="37" t="s">
        <v>41</v>
      </c>
      <c r="B34" s="38"/>
      <c r="C34" s="38"/>
      <c r="D34" s="38"/>
      <c r="E34" s="38"/>
      <c r="F34" s="38"/>
      <c r="G34" s="38"/>
      <c r="H34" s="38"/>
      <c r="I34" s="38"/>
      <c r="J34" s="38"/>
      <c r="K34" s="38"/>
      <c r="L34" s="28"/>
      <c r="M34" s="215" t="s">
        <v>153</v>
      </c>
      <c r="N34" s="215"/>
      <c r="O34" s="215"/>
      <c r="P34" s="215"/>
      <c r="Q34" s="215"/>
      <c r="R34" s="215"/>
      <c r="S34" s="215"/>
      <c r="T34" s="215"/>
      <c r="U34" s="215"/>
      <c r="V34" s="215"/>
      <c r="W34" s="215"/>
      <c r="X34" s="215"/>
      <c r="Y34" s="215"/>
      <c r="Z34" s="215"/>
      <c r="AA34" s="215"/>
      <c r="AB34" s="216"/>
      <c r="AC34" s="150" t="s">
        <v>110</v>
      </c>
      <c r="AD34" s="143"/>
      <c r="AE34" s="143"/>
      <c r="AF34" s="151"/>
      <c r="AG34" s="82"/>
      <c r="AH34" s="53"/>
      <c r="AI34" s="53"/>
      <c r="AJ34" s="53"/>
      <c r="AK34" s="152" t="s">
        <v>30</v>
      </c>
      <c r="AL34" s="152"/>
      <c r="AM34" s="153" t="s">
        <v>45</v>
      </c>
      <c r="AN34" s="154"/>
      <c r="AO34" s="154"/>
      <c r="AP34" s="154"/>
      <c r="AQ34" s="155" t="s">
        <v>160</v>
      </c>
      <c r="AR34" s="155"/>
      <c r="AS34" s="155"/>
      <c r="AT34" s="155"/>
      <c r="AU34" s="155"/>
      <c r="AV34" s="155"/>
      <c r="AW34" s="155"/>
      <c r="AX34" s="155"/>
      <c r="AY34" s="155"/>
      <c r="AZ34" s="155"/>
      <c r="BA34" s="155"/>
      <c r="BB34" s="155"/>
      <c r="BC34" s="155"/>
      <c r="BD34" s="156" t="s">
        <v>110</v>
      </c>
      <c r="BE34" s="157"/>
      <c r="BF34" s="157"/>
      <c r="BG34" s="158"/>
      <c r="BH34" s="159"/>
      <c r="BI34" s="121"/>
      <c r="BJ34" s="121"/>
      <c r="BK34" s="121"/>
      <c r="BL34" s="160" t="s">
        <v>30</v>
      </c>
      <c r="BM34" s="161"/>
    </row>
    <row r="35" spans="1:65" ht="20.100000000000001" customHeight="1" x14ac:dyDescent="0.15">
      <c r="A35" s="37" t="s">
        <v>42</v>
      </c>
      <c r="B35" s="38"/>
      <c r="C35" s="38"/>
      <c r="D35" s="38"/>
      <c r="E35" s="38"/>
      <c r="F35" s="38"/>
      <c r="G35" s="38"/>
      <c r="H35" s="38"/>
      <c r="I35" s="38"/>
      <c r="J35" s="38"/>
      <c r="K35" s="38"/>
      <c r="L35" s="28"/>
      <c r="M35" s="215" t="s">
        <v>154</v>
      </c>
      <c r="N35" s="215"/>
      <c r="O35" s="215"/>
      <c r="P35" s="215"/>
      <c r="Q35" s="215"/>
      <c r="R35" s="215"/>
      <c r="S35" s="215"/>
      <c r="T35" s="215"/>
      <c r="U35" s="215"/>
      <c r="V35" s="215"/>
      <c r="W35" s="215"/>
      <c r="X35" s="215"/>
      <c r="Y35" s="215"/>
      <c r="Z35" s="215"/>
      <c r="AA35" s="215"/>
      <c r="AB35" s="216"/>
      <c r="AC35" s="150" t="s">
        <v>111</v>
      </c>
      <c r="AD35" s="143"/>
      <c r="AE35" s="143"/>
      <c r="AF35" s="151"/>
      <c r="AG35" s="82"/>
      <c r="AH35" s="53"/>
      <c r="AI35" s="53"/>
      <c r="AJ35" s="53"/>
      <c r="AK35" s="152" t="s">
        <v>30</v>
      </c>
      <c r="AL35" s="152"/>
      <c r="AM35" s="28"/>
      <c r="AN35" s="215" t="s">
        <v>157</v>
      </c>
      <c r="AO35" s="215"/>
      <c r="AP35" s="215"/>
      <c r="AQ35" s="215"/>
      <c r="AR35" s="215"/>
      <c r="AS35" s="215"/>
      <c r="AT35" s="215"/>
      <c r="AU35" s="215"/>
      <c r="AV35" s="215"/>
      <c r="AW35" s="215"/>
      <c r="AX35" s="215"/>
      <c r="AY35" s="215"/>
      <c r="AZ35" s="215"/>
      <c r="BA35" s="215"/>
      <c r="BB35" s="215"/>
      <c r="BC35" s="216"/>
      <c r="BD35" s="150" t="s">
        <v>117</v>
      </c>
      <c r="BE35" s="177"/>
      <c r="BF35" s="177"/>
      <c r="BG35" s="178"/>
      <c r="BH35" s="82"/>
      <c r="BI35" s="53"/>
      <c r="BJ35" s="53"/>
      <c r="BK35" s="53"/>
      <c r="BL35" s="152" t="s">
        <v>30</v>
      </c>
      <c r="BM35" s="168"/>
    </row>
    <row r="36" spans="1:65" ht="20.100000000000001" customHeight="1" x14ac:dyDescent="0.15">
      <c r="A36" s="37" t="s">
        <v>43</v>
      </c>
      <c r="B36" s="38"/>
      <c r="C36" s="38"/>
      <c r="D36" s="38"/>
      <c r="E36" s="38"/>
      <c r="F36" s="38"/>
      <c r="G36" s="38"/>
      <c r="H36" s="38"/>
      <c r="I36" s="38"/>
      <c r="J36" s="38"/>
      <c r="K36" s="38"/>
      <c r="L36" s="28"/>
      <c r="M36" s="215" t="s">
        <v>155</v>
      </c>
      <c r="N36" s="215"/>
      <c r="O36" s="215"/>
      <c r="P36" s="215"/>
      <c r="Q36" s="215"/>
      <c r="R36" s="215"/>
      <c r="S36" s="215"/>
      <c r="T36" s="215"/>
      <c r="U36" s="215"/>
      <c r="V36" s="215"/>
      <c r="W36" s="215"/>
      <c r="X36" s="215"/>
      <c r="Y36" s="215"/>
      <c r="Z36" s="215"/>
      <c r="AA36" s="215"/>
      <c r="AB36" s="216"/>
      <c r="AC36" s="150" t="s">
        <v>112</v>
      </c>
      <c r="AD36" s="143"/>
      <c r="AE36" s="143"/>
      <c r="AF36" s="151"/>
      <c r="AG36" s="82"/>
      <c r="AH36" s="53"/>
      <c r="AI36" s="53"/>
      <c r="AJ36" s="53"/>
      <c r="AK36" s="152" t="s">
        <v>30</v>
      </c>
      <c r="AL36" s="152"/>
      <c r="AM36" s="28"/>
      <c r="AN36" s="215" t="s">
        <v>77</v>
      </c>
      <c r="AO36" s="215"/>
      <c r="AP36" s="215"/>
      <c r="AQ36" s="215"/>
      <c r="AR36" s="215"/>
      <c r="AS36" s="215"/>
      <c r="AT36" s="215"/>
      <c r="AU36" s="215"/>
      <c r="AV36" s="215"/>
      <c r="AW36" s="215"/>
      <c r="AX36" s="215"/>
      <c r="AY36" s="215"/>
      <c r="AZ36" s="215"/>
      <c r="BA36" s="215"/>
      <c r="BB36" s="215"/>
      <c r="BC36" s="216"/>
      <c r="BD36" s="150" t="s">
        <v>118</v>
      </c>
      <c r="BE36" s="177"/>
      <c r="BF36" s="177"/>
      <c r="BG36" s="178"/>
      <c r="BH36" s="82"/>
      <c r="BI36" s="53"/>
      <c r="BJ36" s="53"/>
      <c r="BK36" s="53"/>
      <c r="BL36" s="152" t="s">
        <v>30</v>
      </c>
      <c r="BM36" s="168"/>
    </row>
    <row r="37" spans="1:65" ht="20.100000000000001" customHeight="1" x14ac:dyDescent="0.15">
      <c r="A37" s="187" t="s">
        <v>75</v>
      </c>
      <c r="B37" s="188"/>
      <c r="C37" s="188"/>
      <c r="D37" s="188"/>
      <c r="E37" s="188"/>
      <c r="F37" s="188"/>
      <c r="G37" s="188"/>
      <c r="H37" s="188"/>
      <c r="I37" s="188"/>
      <c r="J37" s="188"/>
      <c r="K37" s="188"/>
      <c r="L37" s="28"/>
      <c r="M37" s="215" t="s">
        <v>156</v>
      </c>
      <c r="N37" s="215"/>
      <c r="O37" s="215"/>
      <c r="P37" s="215"/>
      <c r="Q37" s="215"/>
      <c r="R37" s="215"/>
      <c r="S37" s="215"/>
      <c r="T37" s="215"/>
      <c r="U37" s="215"/>
      <c r="V37" s="215"/>
      <c r="W37" s="215"/>
      <c r="X37" s="215"/>
      <c r="Y37" s="215"/>
      <c r="Z37" s="215"/>
      <c r="AA37" s="215"/>
      <c r="AB37" s="216"/>
      <c r="AC37" s="150" t="s">
        <v>113</v>
      </c>
      <c r="AD37" s="143"/>
      <c r="AE37" s="143"/>
      <c r="AF37" s="151"/>
      <c r="AG37" s="82"/>
      <c r="AH37" s="53"/>
      <c r="AI37" s="53"/>
      <c r="AJ37" s="53"/>
      <c r="AK37" s="152" t="s">
        <v>30</v>
      </c>
      <c r="AL37" s="152"/>
      <c r="AM37" s="28"/>
      <c r="AN37" s="215" t="s">
        <v>158</v>
      </c>
      <c r="AO37" s="215"/>
      <c r="AP37" s="215"/>
      <c r="AQ37" s="215"/>
      <c r="AR37" s="215"/>
      <c r="AS37" s="215"/>
      <c r="AT37" s="215"/>
      <c r="AU37" s="215"/>
      <c r="AV37" s="215"/>
      <c r="AW37" s="215"/>
      <c r="AX37" s="215"/>
      <c r="AY37" s="215"/>
      <c r="AZ37" s="215"/>
      <c r="BA37" s="215"/>
      <c r="BB37" s="215"/>
      <c r="BC37" s="216"/>
      <c r="BD37" s="150" t="s">
        <v>119</v>
      </c>
      <c r="BE37" s="177"/>
      <c r="BF37" s="177"/>
      <c r="BG37" s="178"/>
      <c r="BH37" s="82"/>
      <c r="BI37" s="53"/>
      <c r="BJ37" s="53"/>
      <c r="BK37" s="53"/>
      <c r="BL37" s="152" t="s">
        <v>30</v>
      </c>
      <c r="BM37" s="168"/>
    </row>
    <row r="38" spans="1:65" ht="20.100000000000001" customHeight="1" x14ac:dyDescent="0.15">
      <c r="A38" s="187" t="s">
        <v>92</v>
      </c>
      <c r="B38" s="188"/>
      <c r="C38" s="188"/>
      <c r="D38" s="188"/>
      <c r="E38" s="188"/>
      <c r="F38" s="188"/>
      <c r="G38" s="188"/>
      <c r="H38" s="188"/>
      <c r="I38" s="188"/>
      <c r="J38" s="188"/>
      <c r="K38" s="188"/>
      <c r="L38" s="29"/>
      <c r="M38" s="215" t="s">
        <v>159</v>
      </c>
      <c r="N38" s="215"/>
      <c r="O38" s="215"/>
      <c r="P38" s="215"/>
      <c r="Q38" s="215"/>
      <c r="R38" s="215"/>
      <c r="S38" s="215"/>
      <c r="T38" s="215"/>
      <c r="U38" s="215"/>
      <c r="V38" s="215"/>
      <c r="W38" s="215"/>
      <c r="X38" s="215"/>
      <c r="Y38" s="215"/>
      <c r="Z38" s="215"/>
      <c r="AA38" s="215"/>
      <c r="AB38" s="216"/>
      <c r="AC38" s="174" t="s">
        <v>114</v>
      </c>
      <c r="AD38" s="175"/>
      <c r="AE38" s="175"/>
      <c r="AF38" s="176"/>
      <c r="AG38" s="82"/>
      <c r="AH38" s="53"/>
      <c r="AI38" s="53"/>
      <c r="AJ38" s="53"/>
      <c r="AK38" s="152" t="s">
        <v>30</v>
      </c>
      <c r="AL38" s="152"/>
      <c r="AM38" s="28"/>
      <c r="AN38" s="232" t="s">
        <v>61</v>
      </c>
      <c r="AO38" s="232"/>
      <c r="AP38" s="232"/>
      <c r="AQ38" s="232"/>
      <c r="AR38" s="233"/>
      <c r="AS38" s="233"/>
      <c r="AT38" s="233"/>
      <c r="AU38" s="233"/>
      <c r="AV38" s="233"/>
      <c r="AW38" s="233"/>
      <c r="AX38" s="233"/>
      <c r="AY38" s="233"/>
      <c r="AZ38" s="233"/>
      <c r="BA38" s="233"/>
      <c r="BB38" s="233"/>
      <c r="BC38" s="30" t="s">
        <v>57</v>
      </c>
      <c r="BD38" s="150"/>
      <c r="BE38" s="177"/>
      <c r="BF38" s="177"/>
      <c r="BG38" s="178"/>
      <c r="BH38" s="82"/>
      <c r="BI38" s="53"/>
      <c r="BJ38" s="53"/>
      <c r="BK38" s="53"/>
      <c r="BL38" s="152" t="s">
        <v>30</v>
      </c>
      <c r="BM38" s="168"/>
    </row>
    <row r="39" spans="1:65" ht="18" customHeight="1" x14ac:dyDescent="0.15">
      <c r="A39" s="98" t="s">
        <v>10</v>
      </c>
      <c r="B39" s="99"/>
      <c r="C39" s="99"/>
      <c r="D39" s="99"/>
      <c r="E39" s="99"/>
      <c r="F39" s="99"/>
      <c r="G39" s="99"/>
      <c r="H39" s="99"/>
      <c r="I39" s="99"/>
      <c r="J39" s="99"/>
      <c r="K39" s="100"/>
      <c r="L39" s="169"/>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69"/>
      <c r="AO39" s="169"/>
      <c r="AP39" s="169"/>
      <c r="AQ39" s="169"/>
      <c r="AR39" s="169"/>
      <c r="AS39" s="169"/>
      <c r="AT39" s="169"/>
      <c r="AU39" s="169"/>
      <c r="AV39" s="169"/>
      <c r="AW39" s="169"/>
      <c r="AX39" s="169"/>
      <c r="AY39" s="169"/>
      <c r="AZ39" s="169"/>
      <c r="BA39" s="169"/>
      <c r="BB39" s="169"/>
      <c r="BC39" s="169"/>
      <c r="BD39" s="169"/>
      <c r="BE39" s="169"/>
      <c r="BF39" s="169"/>
      <c r="BG39" s="169"/>
      <c r="BH39" s="169"/>
      <c r="BI39" s="169"/>
      <c r="BJ39" s="169"/>
      <c r="BK39" s="169"/>
      <c r="BL39" s="169"/>
      <c r="BM39" s="170"/>
    </row>
    <row r="40" spans="1:65" ht="18" customHeight="1" x14ac:dyDescent="0.15">
      <c r="A40" s="22" t="s">
        <v>83</v>
      </c>
      <c r="B40" s="185" t="s">
        <v>84</v>
      </c>
      <c r="C40" s="185"/>
      <c r="D40" s="185"/>
      <c r="E40" s="185"/>
      <c r="F40" s="185"/>
      <c r="G40" s="185"/>
      <c r="H40" s="185"/>
      <c r="I40" s="185"/>
      <c r="J40" s="185"/>
      <c r="K40" s="186"/>
      <c r="L40" s="169"/>
      <c r="M40" s="169"/>
      <c r="N40" s="169"/>
      <c r="O40" s="169"/>
      <c r="P40" s="169"/>
      <c r="Q40" s="169"/>
      <c r="R40" s="169"/>
      <c r="S40" s="169"/>
      <c r="T40" s="169"/>
      <c r="U40" s="169"/>
      <c r="V40" s="169"/>
      <c r="W40" s="169"/>
      <c r="X40" s="169"/>
      <c r="Y40" s="169"/>
      <c r="Z40" s="169"/>
      <c r="AA40" s="169"/>
      <c r="AB40" s="169"/>
      <c r="AC40" s="169"/>
      <c r="AD40" s="169"/>
      <c r="AE40" s="169"/>
      <c r="AF40" s="169"/>
      <c r="AG40" s="169"/>
      <c r="AH40" s="169"/>
      <c r="AI40" s="169"/>
      <c r="AJ40" s="169"/>
      <c r="AK40" s="169"/>
      <c r="AL40" s="169"/>
      <c r="AM40" s="169"/>
      <c r="AN40" s="169"/>
      <c r="AO40" s="169"/>
      <c r="AP40" s="169"/>
      <c r="AQ40" s="169"/>
      <c r="AR40" s="169"/>
      <c r="AS40" s="169"/>
      <c r="AT40" s="169"/>
      <c r="AU40" s="169"/>
      <c r="AV40" s="169"/>
      <c r="AW40" s="169"/>
      <c r="AX40" s="169"/>
      <c r="AY40" s="169"/>
      <c r="AZ40" s="169"/>
      <c r="BA40" s="169"/>
      <c r="BB40" s="169"/>
      <c r="BC40" s="169"/>
      <c r="BD40" s="169"/>
      <c r="BE40" s="169"/>
      <c r="BF40" s="169"/>
      <c r="BG40" s="169"/>
      <c r="BH40" s="169"/>
      <c r="BI40" s="169"/>
      <c r="BJ40" s="169"/>
      <c r="BK40" s="169"/>
      <c r="BL40" s="169"/>
      <c r="BM40" s="170"/>
    </row>
    <row r="41" spans="1:65" ht="18" customHeight="1" x14ac:dyDescent="0.15">
      <c r="A41" s="23" t="s">
        <v>83</v>
      </c>
      <c r="B41" s="182" t="s">
        <v>93</v>
      </c>
      <c r="C41" s="183"/>
      <c r="D41" s="183"/>
      <c r="E41" s="183"/>
      <c r="F41" s="183"/>
      <c r="G41" s="183"/>
      <c r="H41" s="183"/>
      <c r="I41" s="183"/>
      <c r="J41" s="183"/>
      <c r="K41" s="184"/>
      <c r="L41" s="171"/>
      <c r="M41" s="171"/>
      <c r="N41" s="171"/>
      <c r="O41" s="171"/>
      <c r="P41" s="171"/>
      <c r="Q41" s="171"/>
      <c r="R41" s="171"/>
      <c r="S41" s="171"/>
      <c r="T41" s="171"/>
      <c r="U41" s="171"/>
      <c r="V41" s="171"/>
      <c r="W41" s="171"/>
      <c r="X41" s="171"/>
      <c r="Y41" s="171"/>
      <c r="Z41" s="171"/>
      <c r="AA41" s="171"/>
      <c r="AB41" s="171"/>
      <c r="AC41" s="171"/>
      <c r="AD41" s="171"/>
      <c r="AE41" s="171"/>
      <c r="AF41" s="171"/>
      <c r="AG41" s="171"/>
      <c r="AH41" s="171"/>
      <c r="AI41" s="171"/>
      <c r="AJ41" s="171"/>
      <c r="AK41" s="171"/>
      <c r="AL41" s="171"/>
      <c r="AM41" s="171"/>
      <c r="AN41" s="171"/>
      <c r="AO41" s="171"/>
      <c r="AP41" s="171"/>
      <c r="AQ41" s="171"/>
      <c r="AR41" s="171"/>
      <c r="AS41" s="171"/>
      <c r="AT41" s="171"/>
      <c r="AU41" s="171"/>
      <c r="AV41" s="171"/>
      <c r="AW41" s="171"/>
      <c r="AX41" s="171"/>
      <c r="AY41" s="171"/>
      <c r="AZ41" s="171"/>
      <c r="BA41" s="171"/>
      <c r="BB41" s="171"/>
      <c r="BC41" s="171"/>
      <c r="BD41" s="171"/>
      <c r="BE41" s="171"/>
      <c r="BF41" s="171"/>
      <c r="BG41" s="171"/>
      <c r="BH41" s="171"/>
      <c r="BI41" s="171"/>
      <c r="BJ41" s="171"/>
      <c r="BK41" s="171"/>
      <c r="BL41" s="171"/>
      <c r="BM41" s="172"/>
    </row>
    <row r="42" spans="1:65" ht="9" customHeight="1" x14ac:dyDescent="0.15">
      <c r="A42" s="7"/>
      <c r="B42" s="4"/>
      <c r="C42" s="4"/>
      <c r="D42" s="4"/>
      <c r="E42" s="4"/>
    </row>
    <row r="43" spans="1:65" ht="12.6" customHeight="1" x14ac:dyDescent="0.15">
      <c r="A43" s="7" t="s">
        <v>11</v>
      </c>
      <c r="B43" s="4"/>
      <c r="C43" s="4"/>
      <c r="D43" s="4"/>
      <c r="E43" s="4"/>
    </row>
    <row r="44" spans="1:65" ht="12.6" customHeight="1" x14ac:dyDescent="0.15">
      <c r="A44" s="4"/>
      <c r="B44" s="8" t="s">
        <v>12</v>
      </c>
      <c r="C44" s="173" t="s">
        <v>69</v>
      </c>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row>
    <row r="45" spans="1:65" ht="12.6" customHeight="1" x14ac:dyDescent="0.15">
      <c r="A45" s="4"/>
      <c r="B45" s="8" t="s">
        <v>13</v>
      </c>
      <c r="C45" s="173" t="s">
        <v>70</v>
      </c>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c r="AB45" s="173"/>
      <c r="AC45" s="173"/>
      <c r="AD45" s="173"/>
      <c r="AE45" s="173"/>
      <c r="AF45" s="173"/>
      <c r="AG45" s="173"/>
      <c r="AH45" s="173"/>
      <c r="AI45" s="173"/>
      <c r="AJ45" s="173"/>
      <c r="AK45" s="173"/>
      <c r="AL45" s="173"/>
      <c r="AM45" s="173"/>
      <c r="AN45" s="173"/>
      <c r="AO45" s="173"/>
      <c r="AP45" s="173"/>
      <c r="AQ45" s="173"/>
      <c r="AR45" s="173"/>
      <c r="AS45" s="173"/>
      <c r="AT45" s="173"/>
      <c r="AU45" s="173"/>
      <c r="AV45" s="173"/>
      <c r="AW45" s="173"/>
      <c r="AX45" s="173"/>
      <c r="AY45" s="173"/>
      <c r="AZ45" s="173"/>
      <c r="BA45" s="173"/>
      <c r="BB45" s="173"/>
      <c r="BC45" s="173"/>
      <c r="BD45" s="173"/>
      <c r="BE45" s="173"/>
      <c r="BF45" s="173"/>
      <c r="BG45" s="173"/>
      <c r="BH45" s="173"/>
      <c r="BI45" s="173"/>
      <c r="BJ45" s="173"/>
      <c r="BK45" s="173"/>
      <c r="BL45" s="173"/>
      <c r="BM45" s="173"/>
    </row>
    <row r="46" spans="1:65" ht="12.6" customHeight="1" x14ac:dyDescent="0.15">
      <c r="A46" s="4"/>
      <c r="B46" s="8" t="s">
        <v>14</v>
      </c>
      <c r="C46" s="179" t="s">
        <v>73</v>
      </c>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row>
    <row r="47" spans="1:65" ht="12.6" customHeight="1" x14ac:dyDescent="0.15">
      <c r="A47" s="4"/>
      <c r="B47" s="8" t="s">
        <v>15</v>
      </c>
      <c r="C47" s="173" t="s">
        <v>76</v>
      </c>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73"/>
      <c r="BA47" s="173"/>
      <c r="BB47" s="173"/>
      <c r="BC47" s="173"/>
      <c r="BD47" s="173"/>
      <c r="BE47" s="173"/>
      <c r="BF47" s="173"/>
      <c r="BG47" s="173"/>
      <c r="BH47" s="173"/>
      <c r="BI47" s="173"/>
      <c r="BJ47" s="173"/>
      <c r="BK47" s="173"/>
      <c r="BL47" s="173"/>
      <c r="BM47" s="173"/>
    </row>
    <row r="48" spans="1:65" ht="12.6" customHeight="1" x14ac:dyDescent="0.15">
      <c r="A48" s="4"/>
      <c r="B48" s="8" t="s">
        <v>16</v>
      </c>
      <c r="C48" s="173" t="s">
        <v>78</v>
      </c>
      <c r="D48" s="173"/>
      <c r="E48" s="173"/>
      <c r="F48" s="173"/>
      <c r="G48" s="173"/>
      <c r="H48" s="173"/>
      <c r="I48" s="173"/>
      <c r="J48" s="173"/>
      <c r="K48" s="173"/>
      <c r="L48" s="173"/>
      <c r="M48" s="173"/>
      <c r="N48" s="173"/>
      <c r="O48" s="173"/>
      <c r="P48" s="173"/>
      <c r="Q48" s="173"/>
      <c r="R48" s="173"/>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AZ48" s="173"/>
      <c r="BA48" s="173"/>
      <c r="BB48" s="173"/>
      <c r="BC48" s="173"/>
      <c r="BD48" s="173"/>
      <c r="BE48" s="173"/>
      <c r="BF48" s="173"/>
      <c r="BG48" s="173"/>
      <c r="BH48" s="173"/>
      <c r="BI48" s="173"/>
      <c r="BJ48" s="173"/>
      <c r="BK48" s="173"/>
      <c r="BL48" s="173"/>
      <c r="BM48" s="173"/>
    </row>
    <row r="49" spans="1:66" ht="12.6" customHeight="1" x14ac:dyDescent="0.15">
      <c r="A49" s="4"/>
      <c r="B49" s="8" t="s">
        <v>17</v>
      </c>
      <c r="C49" s="173" t="s">
        <v>79</v>
      </c>
      <c r="D49" s="173"/>
      <c r="E49" s="173"/>
      <c r="F49" s="173"/>
      <c r="G49" s="173"/>
      <c r="H49" s="173"/>
      <c r="I49" s="173"/>
      <c r="J49" s="173"/>
      <c r="K49" s="173"/>
      <c r="L49" s="173"/>
      <c r="M49" s="173"/>
      <c r="N49" s="173"/>
      <c r="O49" s="173"/>
      <c r="P49" s="173"/>
      <c r="Q49" s="173"/>
      <c r="R49" s="173"/>
      <c r="S49" s="173"/>
      <c r="T49" s="173"/>
      <c r="U49" s="173"/>
      <c r="V49" s="173"/>
      <c r="W49" s="173"/>
      <c r="X49" s="173"/>
      <c r="Y49" s="173"/>
      <c r="Z49" s="173"/>
      <c r="AA49" s="173"/>
      <c r="AB49" s="173"/>
      <c r="AC49" s="173"/>
      <c r="AD49" s="173"/>
      <c r="AE49" s="173"/>
      <c r="AF49" s="173"/>
      <c r="AG49" s="173"/>
      <c r="AH49" s="173"/>
      <c r="AI49" s="173"/>
      <c r="AJ49" s="173"/>
      <c r="AK49" s="173"/>
      <c r="AL49" s="173"/>
      <c r="AM49" s="173"/>
      <c r="AN49" s="173"/>
      <c r="AO49" s="173"/>
      <c r="AP49" s="173"/>
      <c r="AQ49" s="173"/>
      <c r="AR49" s="173"/>
      <c r="AS49" s="173"/>
      <c r="AT49" s="173"/>
      <c r="AU49" s="173"/>
      <c r="AV49" s="173"/>
      <c r="AW49" s="173"/>
      <c r="AX49" s="173"/>
      <c r="AY49" s="173"/>
      <c r="AZ49" s="173"/>
      <c r="BA49" s="173"/>
      <c r="BB49" s="173"/>
      <c r="BC49" s="173"/>
      <c r="BD49" s="173"/>
      <c r="BE49" s="173"/>
      <c r="BF49" s="173"/>
      <c r="BG49" s="173"/>
      <c r="BH49" s="173"/>
      <c r="BI49" s="173"/>
      <c r="BJ49" s="173"/>
      <c r="BK49" s="173"/>
      <c r="BL49" s="173"/>
      <c r="BM49" s="173"/>
    </row>
    <row r="50" spans="1:66" ht="12.6" customHeight="1" x14ac:dyDescent="0.15">
      <c r="A50" s="4"/>
      <c r="B50" s="8" t="s">
        <v>19</v>
      </c>
      <c r="C50" s="173" t="s">
        <v>46</v>
      </c>
      <c r="D50" s="173"/>
      <c r="E50" s="173"/>
      <c r="F50" s="173"/>
      <c r="G50" s="173"/>
      <c r="H50" s="173"/>
      <c r="I50" s="173"/>
      <c r="J50" s="173"/>
      <c r="K50" s="173"/>
      <c r="L50" s="173"/>
      <c r="M50" s="173"/>
      <c r="N50" s="173"/>
      <c r="O50" s="173"/>
      <c r="P50" s="173"/>
      <c r="Q50" s="173"/>
      <c r="R50" s="173"/>
      <c r="S50" s="173"/>
      <c r="T50" s="173"/>
      <c r="U50" s="173"/>
      <c r="V50" s="173"/>
      <c r="W50" s="173"/>
      <c r="X50" s="173"/>
      <c r="Y50" s="173"/>
      <c r="Z50" s="173"/>
      <c r="AA50" s="173"/>
      <c r="AB50" s="173"/>
      <c r="AC50" s="173"/>
      <c r="AD50" s="173"/>
      <c r="AE50" s="173"/>
      <c r="AF50" s="173"/>
      <c r="AG50" s="173"/>
      <c r="AH50" s="173"/>
      <c r="AI50" s="173"/>
      <c r="AJ50" s="173"/>
      <c r="AK50" s="173"/>
      <c r="AL50" s="173"/>
      <c r="AM50" s="173"/>
      <c r="AN50" s="173"/>
      <c r="AO50" s="173"/>
      <c r="AP50" s="173"/>
      <c r="AQ50" s="173"/>
      <c r="AR50" s="173"/>
      <c r="AS50" s="173"/>
      <c r="AT50" s="173"/>
      <c r="AU50" s="173"/>
      <c r="AV50" s="173"/>
      <c r="AW50" s="173"/>
      <c r="AX50" s="173"/>
      <c r="AY50" s="173"/>
      <c r="AZ50" s="173"/>
      <c r="BA50" s="173"/>
      <c r="BB50" s="173"/>
      <c r="BC50" s="173"/>
      <c r="BD50" s="173"/>
      <c r="BE50" s="173"/>
      <c r="BF50" s="173"/>
      <c r="BG50" s="173"/>
      <c r="BH50" s="173"/>
      <c r="BI50" s="173"/>
      <c r="BJ50" s="173"/>
      <c r="BK50" s="173"/>
      <c r="BL50" s="173"/>
      <c r="BM50" s="173"/>
    </row>
    <row r="51" spans="1:66" ht="12.6" customHeight="1" x14ac:dyDescent="0.15">
      <c r="A51" s="4"/>
      <c r="B51" s="8" t="s">
        <v>20</v>
      </c>
      <c r="C51" s="173" t="s">
        <v>80</v>
      </c>
      <c r="D51" s="173"/>
      <c r="E51" s="173"/>
      <c r="F51" s="173"/>
      <c r="G51" s="173"/>
      <c r="H51" s="173"/>
      <c r="I51" s="173"/>
      <c r="J51" s="173"/>
      <c r="K51" s="173"/>
      <c r="L51" s="173"/>
      <c r="M51" s="173"/>
      <c r="N51" s="173"/>
      <c r="O51" s="173"/>
      <c r="P51" s="173"/>
      <c r="Q51" s="173"/>
      <c r="R51" s="173"/>
      <c r="S51" s="173"/>
      <c r="T51" s="173"/>
      <c r="U51" s="173"/>
      <c r="V51" s="173"/>
      <c r="W51" s="173"/>
      <c r="X51" s="173"/>
      <c r="Y51" s="173"/>
      <c r="Z51" s="173"/>
      <c r="AA51" s="173"/>
      <c r="AB51" s="173"/>
      <c r="AC51" s="173"/>
      <c r="AD51" s="173"/>
      <c r="AE51" s="173"/>
      <c r="AF51" s="173"/>
      <c r="AG51" s="173"/>
      <c r="AH51" s="173"/>
      <c r="AI51" s="173"/>
      <c r="AJ51" s="173"/>
      <c r="AK51" s="173"/>
      <c r="AL51" s="173"/>
      <c r="AM51" s="173"/>
      <c r="AN51" s="173"/>
      <c r="AO51" s="173"/>
      <c r="AP51" s="173"/>
      <c r="AQ51" s="173"/>
      <c r="AR51" s="173"/>
      <c r="AS51" s="173"/>
      <c r="AT51" s="173"/>
      <c r="AU51" s="173"/>
      <c r="AV51" s="173"/>
      <c r="AW51" s="173"/>
      <c r="AX51" s="173"/>
      <c r="AY51" s="173"/>
      <c r="AZ51" s="173"/>
      <c r="BA51" s="173"/>
      <c r="BB51" s="173"/>
      <c r="BC51" s="173"/>
      <c r="BD51" s="173"/>
      <c r="BE51" s="173"/>
      <c r="BF51" s="173"/>
      <c r="BG51" s="173"/>
      <c r="BH51" s="173"/>
      <c r="BI51" s="173"/>
      <c r="BJ51" s="173"/>
      <c r="BK51" s="173"/>
      <c r="BL51" s="173"/>
      <c r="BM51" s="173"/>
      <c r="BN51" s="2"/>
    </row>
    <row r="52" spans="1:66" ht="12.6" customHeight="1" x14ac:dyDescent="0.15">
      <c r="A52" s="4"/>
      <c r="B52" s="8" t="s">
        <v>21</v>
      </c>
      <c r="C52" s="173" t="s">
        <v>47</v>
      </c>
      <c r="D52" s="173"/>
      <c r="E52" s="173"/>
      <c r="F52" s="173"/>
      <c r="G52" s="173"/>
      <c r="H52" s="173"/>
      <c r="I52" s="173"/>
      <c r="J52" s="173"/>
      <c r="K52" s="173"/>
      <c r="L52" s="173"/>
      <c r="M52" s="173"/>
      <c r="N52" s="173"/>
      <c r="O52" s="173"/>
      <c r="P52" s="173"/>
      <c r="Q52" s="173"/>
      <c r="R52" s="173"/>
      <c r="S52" s="173"/>
      <c r="T52" s="173"/>
      <c r="U52" s="173"/>
      <c r="V52" s="173"/>
      <c r="W52" s="173"/>
      <c r="X52" s="173"/>
      <c r="Y52" s="173"/>
      <c r="Z52" s="173"/>
      <c r="AA52" s="173"/>
      <c r="AB52" s="173"/>
      <c r="AC52" s="173"/>
      <c r="AD52" s="173"/>
      <c r="AE52" s="173"/>
      <c r="AF52" s="173"/>
      <c r="AG52" s="173"/>
      <c r="AH52" s="173"/>
      <c r="AI52" s="173"/>
      <c r="AJ52" s="173"/>
      <c r="AK52" s="173"/>
      <c r="AL52" s="173"/>
      <c r="AM52" s="173"/>
      <c r="AN52" s="173"/>
      <c r="AO52" s="173"/>
      <c r="AP52" s="180"/>
      <c r="AQ52" s="17" t="s">
        <v>18</v>
      </c>
      <c r="AR52" s="18"/>
      <c r="AS52" s="18"/>
      <c r="AT52" s="18"/>
      <c r="AU52" s="18"/>
      <c r="AV52" s="18"/>
      <c r="AW52" s="18"/>
      <c r="AX52" s="18"/>
      <c r="AY52" s="18"/>
      <c r="AZ52" s="18"/>
      <c r="BA52" s="18"/>
      <c r="BB52" s="18"/>
      <c r="BC52" s="18"/>
      <c r="BD52" s="18"/>
      <c r="BE52" s="18"/>
      <c r="BF52" s="18"/>
      <c r="BG52" s="18"/>
      <c r="BH52" s="18"/>
      <c r="BI52" s="18"/>
      <c r="BJ52" s="18"/>
      <c r="BK52" s="18"/>
      <c r="BL52" s="18"/>
      <c r="BM52" s="19"/>
    </row>
    <row r="53" spans="1:66" ht="12.6" customHeight="1" x14ac:dyDescent="0.15">
      <c r="A53" s="4"/>
      <c r="B53" s="14" t="s">
        <v>72</v>
      </c>
      <c r="C53" s="173" t="s">
        <v>48</v>
      </c>
      <c r="D53" s="173"/>
      <c r="E53" s="173"/>
      <c r="F53" s="173"/>
      <c r="G53" s="173"/>
      <c r="H53" s="173"/>
      <c r="I53" s="173"/>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3"/>
      <c r="AI53" s="173"/>
      <c r="AJ53" s="173"/>
      <c r="AK53" s="173"/>
      <c r="AL53" s="173"/>
      <c r="AM53" s="173"/>
      <c r="AN53" s="173"/>
      <c r="AO53" s="173"/>
      <c r="AP53" s="180"/>
      <c r="AQ53" s="162" t="s">
        <v>34</v>
      </c>
      <c r="AR53" s="163"/>
      <c r="AS53" s="163"/>
      <c r="AT53" s="163"/>
      <c r="AU53" s="163"/>
      <c r="AV53" s="163"/>
      <c r="AW53" s="163"/>
      <c r="AX53" s="163"/>
      <c r="AY53" s="163"/>
      <c r="AZ53" s="163"/>
      <c r="BA53" s="163"/>
      <c r="BB53" s="163"/>
      <c r="BC53" s="163"/>
      <c r="BD53" s="163"/>
      <c r="BE53" s="163"/>
      <c r="BF53" s="163"/>
      <c r="BG53" s="163"/>
      <c r="BH53" s="163"/>
      <c r="BI53" s="163"/>
      <c r="BJ53" s="163"/>
      <c r="BK53" s="163"/>
      <c r="BL53" s="163"/>
      <c r="BM53" s="164"/>
    </row>
    <row r="54" spans="1:66" ht="12.6" customHeight="1" x14ac:dyDescent="0.15">
      <c r="A54" s="4"/>
      <c r="B54" s="12"/>
      <c r="C54" s="4"/>
      <c r="D54" s="181" t="s">
        <v>22</v>
      </c>
      <c r="E54" s="181"/>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181"/>
      <c r="AD54" s="181"/>
      <c r="AQ54" s="165"/>
      <c r="AR54" s="166"/>
      <c r="AS54" s="166"/>
      <c r="AT54" s="166"/>
      <c r="AU54" s="166"/>
      <c r="AV54" s="166"/>
      <c r="AW54" s="166"/>
      <c r="AX54" s="166"/>
      <c r="AY54" s="166"/>
      <c r="AZ54" s="166"/>
      <c r="BA54" s="166"/>
      <c r="BB54" s="166"/>
      <c r="BC54" s="166"/>
      <c r="BD54" s="166"/>
      <c r="BE54" s="166"/>
      <c r="BF54" s="166"/>
      <c r="BG54" s="166"/>
      <c r="BH54" s="166"/>
      <c r="BI54" s="166"/>
      <c r="BJ54" s="166"/>
      <c r="BK54" s="166"/>
      <c r="BL54" s="166"/>
      <c r="BM54" s="167"/>
    </row>
    <row r="55" spans="1:66" x14ac:dyDescent="0.15">
      <c r="A55" s="4"/>
      <c r="B55" s="4"/>
      <c r="E55" s="4"/>
    </row>
  </sheetData>
  <sheetProtection formatCells="0"/>
  <mergeCells count="283">
    <mergeCell ref="P31:AB31"/>
    <mergeCell ref="M36:AB36"/>
    <mergeCell ref="M37:AB37"/>
    <mergeCell ref="M38:AB38"/>
    <mergeCell ref="AN31:BC31"/>
    <mergeCell ref="AN32:BC32"/>
    <mergeCell ref="AN33:BC33"/>
    <mergeCell ref="AN35:BC35"/>
    <mergeCell ref="AN36:BC36"/>
    <mergeCell ref="AN37:BC37"/>
    <mergeCell ref="AN38:AQ38"/>
    <mergeCell ref="AR38:BB38"/>
    <mergeCell ref="AG36:AJ36"/>
    <mergeCell ref="AK36:AL36"/>
    <mergeCell ref="AR24:BC24"/>
    <mergeCell ref="AR26:BC26"/>
    <mergeCell ref="BD26:BG26"/>
    <mergeCell ref="AR25:BC25"/>
    <mergeCell ref="BD25:BG25"/>
    <mergeCell ref="M33:AB33"/>
    <mergeCell ref="M34:AB34"/>
    <mergeCell ref="M35:AB35"/>
    <mergeCell ref="U25:AF25"/>
    <mergeCell ref="U26:AF26"/>
    <mergeCell ref="U27:AF27"/>
    <mergeCell ref="U28:AF28"/>
    <mergeCell ref="U29:AF29"/>
    <mergeCell ref="AR27:BC27"/>
    <mergeCell ref="AR28:BC28"/>
    <mergeCell ref="AR29:BC29"/>
    <mergeCell ref="L30:S30"/>
    <mergeCell ref="U30:AJ30"/>
    <mergeCell ref="AK30:AN30"/>
    <mergeCell ref="AO30:AP30"/>
    <mergeCell ref="AQ30:BM30"/>
    <mergeCell ref="L32:O32"/>
    <mergeCell ref="P32:AB32"/>
    <mergeCell ref="L31:O31"/>
    <mergeCell ref="L16:V16"/>
    <mergeCell ref="W16:BM16"/>
    <mergeCell ref="W17:AJ17"/>
    <mergeCell ref="L17:V17"/>
    <mergeCell ref="BH20:BK20"/>
    <mergeCell ref="BL20:BM20"/>
    <mergeCell ref="AK18:AN18"/>
    <mergeCell ref="AO18:AP18"/>
    <mergeCell ref="AR18:BG18"/>
    <mergeCell ref="BL18:BM18"/>
    <mergeCell ref="AR19:BG19"/>
    <mergeCell ref="L18:S19"/>
    <mergeCell ref="L20:S24"/>
    <mergeCell ref="AK23:AN23"/>
    <mergeCell ref="AO23:AP23"/>
    <mergeCell ref="AG20:AJ20"/>
    <mergeCell ref="AG21:AJ21"/>
    <mergeCell ref="AG22:AJ22"/>
    <mergeCell ref="AG23:AJ23"/>
    <mergeCell ref="AG24:AJ24"/>
    <mergeCell ref="U20:AF20"/>
    <mergeCell ref="U21:AF21"/>
    <mergeCell ref="U22:AF22"/>
    <mergeCell ref="U23:AF23"/>
    <mergeCell ref="BF1:BM1"/>
    <mergeCell ref="A37:K37"/>
    <mergeCell ref="A38:K38"/>
    <mergeCell ref="A28:K28"/>
    <mergeCell ref="A30:K30"/>
    <mergeCell ref="A22:K22"/>
    <mergeCell ref="A24:K24"/>
    <mergeCell ref="A25:K25"/>
    <mergeCell ref="A26:K26"/>
    <mergeCell ref="A27:K27"/>
    <mergeCell ref="A29:K29"/>
    <mergeCell ref="A33:K33"/>
    <mergeCell ref="A32:K32"/>
    <mergeCell ref="A31:K31"/>
    <mergeCell ref="AC37:AF37"/>
    <mergeCell ref="AG37:AJ37"/>
    <mergeCell ref="AK37:AL37"/>
    <mergeCell ref="BD37:BG37"/>
    <mergeCell ref="BH37:BK37"/>
    <mergeCell ref="AJ1:BE1"/>
    <mergeCell ref="BL37:BM37"/>
    <mergeCell ref="AK20:AN20"/>
    <mergeCell ref="AO20:AP20"/>
    <mergeCell ref="AC36:AF36"/>
    <mergeCell ref="BD36:BG36"/>
    <mergeCell ref="BH36:BK36"/>
    <mergeCell ref="BL36:BM36"/>
    <mergeCell ref="AC35:AF35"/>
    <mergeCell ref="AG35:AJ35"/>
    <mergeCell ref="AK35:AL35"/>
    <mergeCell ref="BD35:BG35"/>
    <mergeCell ref="BH35:BK35"/>
    <mergeCell ref="BL35:BM35"/>
    <mergeCell ref="AQ53:BM54"/>
    <mergeCell ref="BH38:BK38"/>
    <mergeCell ref="BL38:BM38"/>
    <mergeCell ref="A39:K39"/>
    <mergeCell ref="L39:BM41"/>
    <mergeCell ref="C48:BM48"/>
    <mergeCell ref="AC38:AF38"/>
    <mergeCell ref="AG38:AJ38"/>
    <mergeCell ref="AK38:AL38"/>
    <mergeCell ref="BD38:BG38"/>
    <mergeCell ref="C44:BM44"/>
    <mergeCell ref="C45:BM45"/>
    <mergeCell ref="C46:BM46"/>
    <mergeCell ref="C47:BM47"/>
    <mergeCell ref="C49:BM49"/>
    <mergeCell ref="C50:BM50"/>
    <mergeCell ref="C51:BM51"/>
    <mergeCell ref="C52:AP52"/>
    <mergeCell ref="C53:AP53"/>
    <mergeCell ref="D54:AD54"/>
    <mergeCell ref="B41:K41"/>
    <mergeCell ref="B40:K40"/>
    <mergeCell ref="AC32:AF32"/>
    <mergeCell ref="AG32:AJ32"/>
    <mergeCell ref="AK32:AL32"/>
    <mergeCell ref="BD32:BG32"/>
    <mergeCell ref="BH32:BK32"/>
    <mergeCell ref="BL32:BM32"/>
    <mergeCell ref="AC31:AF31"/>
    <mergeCell ref="AG31:AJ31"/>
    <mergeCell ref="AK31:AL31"/>
    <mergeCell ref="BL33:BM33"/>
    <mergeCell ref="AC34:AF34"/>
    <mergeCell ref="AG34:AJ34"/>
    <mergeCell ref="AK34:AL34"/>
    <mergeCell ref="AM34:AP34"/>
    <mergeCell ref="AQ34:BC34"/>
    <mergeCell ref="BD34:BG34"/>
    <mergeCell ref="BH34:BK34"/>
    <mergeCell ref="BL34:BM34"/>
    <mergeCell ref="AC33:AF33"/>
    <mergeCell ref="AG33:AJ33"/>
    <mergeCell ref="AK33:AL33"/>
    <mergeCell ref="BD33:BG33"/>
    <mergeCell ref="BH33:BK33"/>
    <mergeCell ref="BD29:BG29"/>
    <mergeCell ref="AC14:AD14"/>
    <mergeCell ref="BD31:BG31"/>
    <mergeCell ref="BH31:BK31"/>
    <mergeCell ref="BH29:BK29"/>
    <mergeCell ref="AK28:AN28"/>
    <mergeCell ref="AO28:AP28"/>
    <mergeCell ref="BH28:BK28"/>
    <mergeCell ref="BL25:BM25"/>
    <mergeCell ref="AK26:AN26"/>
    <mergeCell ref="AO26:AP26"/>
    <mergeCell ref="BH26:BK26"/>
    <mergeCell ref="BL26:BM26"/>
    <mergeCell ref="BL31:BM31"/>
    <mergeCell ref="U24:AF24"/>
    <mergeCell ref="BD20:BG20"/>
    <mergeCell ref="BD21:BG21"/>
    <mergeCell ref="BD22:BG22"/>
    <mergeCell ref="BD23:BG23"/>
    <mergeCell ref="BD24:BG24"/>
    <mergeCell ref="AR20:BC20"/>
    <mergeCell ref="AR21:BC21"/>
    <mergeCell ref="AR22:BC22"/>
    <mergeCell ref="AR23:BC23"/>
    <mergeCell ref="U18:AJ18"/>
    <mergeCell ref="A19:K19"/>
    <mergeCell ref="BH21:BK21"/>
    <mergeCell ref="BL21:BM21"/>
    <mergeCell ref="A23:K23"/>
    <mergeCell ref="BH22:BK22"/>
    <mergeCell ref="BL22:BM22"/>
    <mergeCell ref="AK21:AN21"/>
    <mergeCell ref="AO21:AP21"/>
    <mergeCell ref="AK22:AN22"/>
    <mergeCell ref="AO22:AP22"/>
    <mergeCell ref="BH23:BK23"/>
    <mergeCell ref="BL19:BM19"/>
    <mergeCell ref="A20:K20"/>
    <mergeCell ref="A12:K12"/>
    <mergeCell ref="L12:M12"/>
    <mergeCell ref="AE12:AP12"/>
    <mergeCell ref="AQ12:AR12"/>
    <mergeCell ref="U19:AJ19"/>
    <mergeCell ref="A17:K17"/>
    <mergeCell ref="AQ15:AR15"/>
    <mergeCell ref="BH19:BK19"/>
    <mergeCell ref="A16:K16"/>
    <mergeCell ref="A13:K15"/>
    <mergeCell ref="L13:M13"/>
    <mergeCell ref="N13:AD13"/>
    <mergeCell ref="AQ13:AR13"/>
    <mergeCell ref="L14:M14"/>
    <mergeCell ref="AQ14:AR14"/>
    <mergeCell ref="L15:M15"/>
    <mergeCell ref="N14:R14"/>
    <mergeCell ref="S14:AB14"/>
    <mergeCell ref="BH18:BK18"/>
    <mergeCell ref="AK19:AN19"/>
    <mergeCell ref="AO19:AP19"/>
    <mergeCell ref="N12:AD12"/>
    <mergeCell ref="AK17:BM17"/>
    <mergeCell ref="A18:K18"/>
    <mergeCell ref="AQ9:AU9"/>
    <mergeCell ref="AV9:BM9"/>
    <mergeCell ref="S7:U7"/>
    <mergeCell ref="AK5:AQ5"/>
    <mergeCell ref="AR5:AV5"/>
    <mergeCell ref="AW5:AX5"/>
    <mergeCell ref="AY5:BA5"/>
    <mergeCell ref="BB5:BC5"/>
    <mergeCell ref="A11:K11"/>
    <mergeCell ref="L11:M11"/>
    <mergeCell ref="AE11:AP11"/>
    <mergeCell ref="AQ11:AR11"/>
    <mergeCell ref="A8:K8"/>
    <mergeCell ref="AE8:AP8"/>
    <mergeCell ref="AQ8:AT8"/>
    <mergeCell ref="AU8:AV8"/>
    <mergeCell ref="AW8:BA8"/>
    <mergeCell ref="A7:K7"/>
    <mergeCell ref="L7:M7"/>
    <mergeCell ref="N7:P7"/>
    <mergeCell ref="Q7:R7"/>
    <mergeCell ref="N11:AD11"/>
    <mergeCell ref="BR7:BS7"/>
    <mergeCell ref="BR6:BS6"/>
    <mergeCell ref="BO7:BP7"/>
    <mergeCell ref="BB10:BK10"/>
    <mergeCell ref="BL10:BM10"/>
    <mergeCell ref="BD8:BI8"/>
    <mergeCell ref="BJ8:BK8"/>
    <mergeCell ref="BL8:BM8"/>
    <mergeCell ref="A21:K21"/>
    <mergeCell ref="BB8:BC8"/>
    <mergeCell ref="BO6:BP6"/>
    <mergeCell ref="V7:X7"/>
    <mergeCell ref="Y7:Z7"/>
    <mergeCell ref="AA7:AE7"/>
    <mergeCell ref="AF7:AH7"/>
    <mergeCell ref="L8:AD8"/>
    <mergeCell ref="A10:K10"/>
    <mergeCell ref="L10:AD10"/>
    <mergeCell ref="AE10:AP10"/>
    <mergeCell ref="AQ10:BA10"/>
    <mergeCell ref="A9:K9"/>
    <mergeCell ref="L9:AB9"/>
    <mergeCell ref="AC9:AD9"/>
    <mergeCell ref="AE9:AP9"/>
    <mergeCell ref="AT2:BM4"/>
    <mergeCell ref="BD5:BF5"/>
    <mergeCell ref="AZ7:BM7"/>
    <mergeCell ref="AI7:AJ7"/>
    <mergeCell ref="AK7:AM7"/>
    <mergeCell ref="AN7:AQ7"/>
    <mergeCell ref="AR7:AT7"/>
    <mergeCell ref="AU7:AV7"/>
    <mergeCell ref="AW7:AY7"/>
    <mergeCell ref="BG5:BH5"/>
    <mergeCell ref="V3:AR3"/>
    <mergeCell ref="L25:S29"/>
    <mergeCell ref="AK25:AN25"/>
    <mergeCell ref="AO25:AP25"/>
    <mergeCell ref="BL29:BM29"/>
    <mergeCell ref="BH27:BK27"/>
    <mergeCell ref="BL23:BM23"/>
    <mergeCell ref="AK24:AN24"/>
    <mergeCell ref="AO24:AP24"/>
    <mergeCell ref="BH24:BK24"/>
    <mergeCell ref="BL24:BM24"/>
    <mergeCell ref="BL27:BM27"/>
    <mergeCell ref="BL28:BM28"/>
    <mergeCell ref="BH25:BK25"/>
    <mergeCell ref="AK27:AN27"/>
    <mergeCell ref="AO27:AP27"/>
    <mergeCell ref="AK29:AN29"/>
    <mergeCell ref="AO29:AP29"/>
    <mergeCell ref="AG25:AJ25"/>
    <mergeCell ref="AG26:AJ26"/>
    <mergeCell ref="AG27:AJ27"/>
    <mergeCell ref="AG28:AJ28"/>
    <mergeCell ref="AG29:AJ29"/>
    <mergeCell ref="BD27:BG27"/>
    <mergeCell ref="BD28:BG28"/>
  </mergeCells>
  <phoneticPr fontId="2"/>
  <printOptions horizontalCentered="1" verticalCentered="1"/>
  <pageMargins left="0.39370078740157483" right="0.19685039370078741" top="0" bottom="0" header="0.31496062992125984" footer="0.31496062992125984"/>
  <pageSetup paperSize="9" scale="9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c45ee7a-5720-4bc7-b2c8-86156a4f0e4a">
      <Terms xmlns="http://schemas.microsoft.com/office/infopath/2007/PartnerControls"/>
    </lcf76f155ced4ddcb4097134ff3c332f>
    <TaxCatchAll xmlns="cd744f01-dd5e-4bfc-a465-947bc6cdf8d1" xsi:nil="true"/>
    <_x793e__x6709__x8eca__x904b__x884c__x8a18__x9332__x7c3f_ xmlns="7c45ee7a-5720-4bc7-b2c8-86156a4f0e4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40F86D8B4843949854299BA2A1B588C" ma:contentTypeVersion="20" ma:contentTypeDescription="新しいドキュメントを作成します。" ma:contentTypeScope="" ma:versionID="9cd3b3cd63917debfcfc513ef0eb30a2">
  <xsd:schema xmlns:xsd="http://www.w3.org/2001/XMLSchema" xmlns:xs="http://www.w3.org/2001/XMLSchema" xmlns:p="http://schemas.microsoft.com/office/2006/metadata/properties" xmlns:ns2="7c45ee7a-5720-4bc7-b2c8-86156a4f0e4a" xmlns:ns3="cd744f01-dd5e-4bfc-a465-947bc6cdf8d1" targetNamespace="http://schemas.microsoft.com/office/2006/metadata/properties" ma:root="true" ma:fieldsID="d2ea87cfcaa77d738583eabe0ae08d14" ns2:_="" ns3:_="">
    <xsd:import namespace="7c45ee7a-5720-4bc7-b2c8-86156a4f0e4a"/>
    <xsd:import namespace="cd744f01-dd5e-4bfc-a465-947bc6cdf8d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_x793e__x6709__x8eca__x904b__x884c__x8a18__x9332__x7c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5ee7a-5720-4bc7-b2c8-86156a4f0e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258286ba-19e3-4f21-ac79-4d6b7588d33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_x793e__x6709__x8eca__x904b__x884c__x8a18__x9332__x7c3f_" ma:index="27" nillable="true" ma:displayName="社有車運行記録簿" ma:format="Dropdown" ma:internalName="_x793e__x6709__x8eca__x904b__x884c__x8a18__x9332__x7c3f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744f01-dd5e-4bfc-a465-947bc6cdf8d1"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6fdd40df-c346-428d-9dac-dd09c6468744}" ma:internalName="TaxCatchAll" ma:showField="CatchAllData" ma:web="cd744f01-dd5e-4bfc-a465-947bc6cdf8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AB5AF7-57E1-4C02-B407-44E98F008FFA}">
  <ds:schemaRefs>
    <ds:schemaRef ds:uri="http://schemas.microsoft.com/office/2006/metadata/properties"/>
    <ds:schemaRef ds:uri="http://purl.org/dc/dcmitype/"/>
    <ds:schemaRef ds:uri="http://purl.org/dc/terms/"/>
    <ds:schemaRef ds:uri="cd744f01-dd5e-4bfc-a465-947bc6cdf8d1"/>
    <ds:schemaRef ds:uri="http://schemas.microsoft.com/office/2006/documentManagement/types"/>
    <ds:schemaRef ds:uri="http://purl.org/dc/elements/1.1/"/>
    <ds:schemaRef ds:uri="7c45ee7a-5720-4bc7-b2c8-86156a4f0e4a"/>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BE8018AA-6433-4C3A-8565-AC1D803245F7}">
  <ds:schemaRefs>
    <ds:schemaRef ds:uri="http://schemas.microsoft.com/sharepoint/v3/contenttype/forms"/>
  </ds:schemaRefs>
</ds:datastoreItem>
</file>

<file path=customXml/itemProps3.xml><?xml version="1.0" encoding="utf-8"?>
<ds:datastoreItem xmlns:ds="http://schemas.openxmlformats.org/officeDocument/2006/customXml" ds:itemID="{AB3F7115-5163-4D17-B52D-F3D3A9CC70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5ee7a-5720-4bc7-b2c8-86156a4f0e4a"/>
    <ds:schemaRef ds:uri="cd744f01-dd5e-4bfc-a465-947bc6cdf8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中林 典子</dc:creator>
  <cp:lastModifiedBy>森 和枝</cp:lastModifiedBy>
  <cp:lastPrinted>2026-06-10T06:09:34Z</cp:lastPrinted>
  <dcterms:created xsi:type="dcterms:W3CDTF">2016-05-23T23:48:37Z</dcterms:created>
  <dcterms:modified xsi:type="dcterms:W3CDTF">2026-06-10T06:09:41Z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0x010100040F86D8B4843949854299BA2A1B588C</vt:lpwstr>
  </property>
  <property fmtid="{D5CDD505-2E9C-101B-9397-08002B2CF9AE}" pid="3" name="Order">
    <vt:r8>2553200</vt:r8>
  </property>
  <property fmtid="{D5CDD505-2E9C-101B-9397-08002B2CF9AE}" pid="4" name="MediaServiceImageTags">
    <vt:lpwstr/>
  </property>
</Properties>
</file>