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intokogio.sharepoint.com/sites/msteams_115a68-TK40/Shared Documents/TK共通ホルダー/40  福利厚生G/竹中/ウェブ更新/"/>
    </mc:Choice>
  </mc:AlternateContent>
  <xr:revisionPtr revIDLastSave="464" documentId="13_ncr:1_{188B0E39-16AA-41CA-909D-C21182E65ADB}" xr6:coauthVersionLast="47" xr6:coauthVersionMax="47" xr10:uidLastSave="{F17D45F0-BEFE-411F-B601-73EAF7B7A646}"/>
  <bookViews>
    <workbookView xWindow="-120" yWindow="-120" windowWidth="29040" windowHeight="15720" xr2:uid="{00000000-000D-0000-FFFF-FFFF00000000}"/>
  </bookViews>
  <sheets>
    <sheet name="申込書" sheetId="4" r:id="rId1"/>
  </sheets>
  <definedNames>
    <definedName name="_xlnm.Print_Area" localSheetId="0">申込書!$A$1:$BM$54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7" i="4" l="1"/>
  <c r="BR6" i="4"/>
  <c r="BO6" i="4"/>
  <c r="BO7" i="4"/>
</calcChain>
</file>

<file path=xl/sharedStrings.xml><?xml version="1.0" encoding="utf-8"?>
<sst xmlns="http://schemas.openxmlformats.org/spreadsheetml/2006/main" count="204" uniqueCount="155">
  <si>
    <t>東寿興産株式会社　　　食品担当者　行</t>
    <rPh sb="0" eb="1">
      <t>トウ</t>
    </rPh>
    <rPh sb="1" eb="2">
      <t>ジュ</t>
    </rPh>
    <rPh sb="2" eb="4">
      <t>コウサン</t>
    </rPh>
    <rPh sb="4" eb="6">
      <t>カブシキ</t>
    </rPh>
    <rPh sb="6" eb="8">
      <t>カイシャ</t>
    </rPh>
    <rPh sb="11" eb="13">
      <t>ショクヒン</t>
    </rPh>
    <rPh sb="13" eb="16">
      <t>タントウシャ</t>
    </rPh>
    <rPh sb="17" eb="18">
      <t>ユ</t>
    </rPh>
    <phoneticPr fontId="2"/>
  </si>
  <si>
    <t>ご利用日時</t>
    <rPh sb="1" eb="3">
      <t>リヨウ</t>
    </rPh>
    <rPh sb="3" eb="5">
      <t>ニチジ</t>
    </rPh>
    <phoneticPr fontId="2"/>
  </si>
  <si>
    <t>携帯№</t>
    <rPh sb="0" eb="2">
      <t>ケイタイ</t>
    </rPh>
    <phoneticPr fontId="2"/>
  </si>
  <si>
    <t>お支払方法</t>
    <rPh sb="1" eb="3">
      <t>シハライ</t>
    </rPh>
    <rPh sb="3" eb="5">
      <t>ホウホウ</t>
    </rPh>
    <phoneticPr fontId="2"/>
  </si>
  <si>
    <t>ご利用施設</t>
    <rPh sb="1" eb="3">
      <t>リヨウ</t>
    </rPh>
    <rPh sb="3" eb="5">
      <t>シセツ</t>
    </rPh>
    <phoneticPr fontId="2"/>
  </si>
  <si>
    <t>囲炉裏</t>
    <rPh sb="0" eb="3">
      <t>イロリ</t>
    </rPh>
    <phoneticPr fontId="2"/>
  </si>
  <si>
    <t>ステーキコーナー</t>
    <phoneticPr fontId="2"/>
  </si>
  <si>
    <t>バーラウンジ</t>
    <phoneticPr fontId="2"/>
  </si>
  <si>
    <t>料理のご希望</t>
    <rPh sb="0" eb="2">
      <t>リョウリ</t>
    </rPh>
    <rPh sb="4" eb="6">
      <t>キボウ</t>
    </rPh>
    <phoneticPr fontId="2"/>
  </si>
  <si>
    <t>名</t>
    <rPh sb="0" eb="1">
      <t>メイ</t>
    </rPh>
    <phoneticPr fontId="2"/>
  </si>
  <si>
    <t>備考</t>
    <rPh sb="0" eb="2">
      <t>ビコウ</t>
    </rPh>
    <phoneticPr fontId="2"/>
  </si>
  <si>
    <t>●ご利用についてのお願い</t>
    <rPh sb="2" eb="4">
      <t>リヨウ</t>
    </rPh>
    <rPh sb="10" eb="11">
      <t>ネガ</t>
    </rPh>
    <phoneticPr fontId="2"/>
  </si>
  <si>
    <t>1.</t>
    <phoneticPr fontId="2"/>
  </si>
  <si>
    <t>2.</t>
  </si>
  <si>
    <t>3.</t>
  </si>
  <si>
    <t>4.</t>
  </si>
  <si>
    <t>5.</t>
  </si>
  <si>
    <t>6.</t>
  </si>
  <si>
    <t>※東寿記入欄</t>
    <rPh sb="1" eb="2">
      <t>ヒガシ</t>
    </rPh>
    <rPh sb="2" eb="3">
      <t>コトブキ</t>
    </rPh>
    <rPh sb="3" eb="5">
      <t>キニュウ</t>
    </rPh>
    <rPh sb="5" eb="6">
      <t>ラン</t>
    </rPh>
    <phoneticPr fontId="2"/>
  </si>
  <si>
    <t>7.</t>
  </si>
  <si>
    <t>8.</t>
  </si>
  <si>
    <t>9.</t>
  </si>
  <si>
    <t>新東クラブ直通電話：（０５３３）８３－４６７０</t>
    <rPh sb="0" eb="2">
      <t>シントウ</t>
    </rPh>
    <rPh sb="5" eb="7">
      <t>チョクツウ</t>
    </rPh>
    <rPh sb="7" eb="9">
      <t>デンワ</t>
    </rPh>
    <phoneticPr fontId="2"/>
  </si>
  <si>
    <t>新東クラブ利用申込書</t>
    <rPh sb="0" eb="2">
      <t>シントウ</t>
    </rPh>
    <rPh sb="5" eb="7">
      <t>リヨウ</t>
    </rPh>
    <rPh sb="7" eb="10">
      <t>モウシコミショ</t>
    </rPh>
    <phoneticPr fontId="2"/>
  </si>
  <si>
    <t>※〇をつけてください</t>
    <phoneticPr fontId="2"/>
  </si>
  <si>
    <t>振込　-　社用（部門費）払い</t>
    <rPh sb="0" eb="2">
      <t>フリコミ</t>
    </rPh>
    <rPh sb="5" eb="7">
      <t>シャヨウ</t>
    </rPh>
    <rPh sb="8" eb="10">
      <t>ブモン</t>
    </rPh>
    <rPh sb="10" eb="11">
      <t>ヒ</t>
    </rPh>
    <rPh sb="12" eb="13">
      <t>ハラ</t>
    </rPh>
    <phoneticPr fontId="2"/>
  </si>
  <si>
    <t>ＢＢＱヤード</t>
    <phoneticPr fontId="2"/>
  </si>
  <si>
    <t>料理</t>
    <rPh sb="0" eb="2">
      <t>リョウリ</t>
    </rPh>
    <phoneticPr fontId="2"/>
  </si>
  <si>
    <t>飲物</t>
    <rPh sb="0" eb="2">
      <t>ノミモノ</t>
    </rPh>
    <phoneticPr fontId="2"/>
  </si>
  <si>
    <t>樽</t>
    <rPh sb="0" eb="1">
      <t>タル</t>
    </rPh>
    <phoneticPr fontId="2"/>
  </si>
  <si>
    <t>本</t>
    <rPh sb="0" eb="1">
      <t>ホン</t>
    </rPh>
    <phoneticPr fontId="2"/>
  </si>
  <si>
    <t>赤ワイン</t>
    <rPh sb="0" eb="1">
      <t>アカ</t>
    </rPh>
    <phoneticPr fontId="2"/>
  </si>
  <si>
    <t>白ワイン</t>
    <rPh sb="0" eb="1">
      <t>シロ</t>
    </rPh>
    <phoneticPr fontId="2"/>
  </si>
  <si>
    <t>ウーロン茶　（２Ｌ）</t>
    <rPh sb="4" eb="5">
      <t>チャ</t>
    </rPh>
    <phoneticPr fontId="2"/>
  </si>
  <si>
    <t>ＢＢＱコーナー</t>
    <phoneticPr fontId="2"/>
  </si>
  <si>
    <t>有　/　無</t>
    <rPh sb="0" eb="1">
      <t>ア</t>
    </rPh>
    <rPh sb="4" eb="5">
      <t>ナシ</t>
    </rPh>
    <phoneticPr fontId="2"/>
  </si>
  <si>
    <r>
      <t>１ＦホールＡ・Ｂ</t>
    </r>
    <r>
      <rPr>
        <sz val="9"/>
        <color theme="1"/>
        <rFont val="ＭＳ Ｐゴシック"/>
        <family val="3"/>
        <charset val="128"/>
        <scheme val="minor"/>
      </rPr>
      <t>（人数に応じてｾｯﾃｨﾝｸﾞ）</t>
    </r>
    <rPh sb="9" eb="11">
      <t>ニンズウ</t>
    </rPh>
    <rPh sb="12" eb="13">
      <t>オウ</t>
    </rPh>
    <phoneticPr fontId="2"/>
  </si>
  <si>
    <t>瓶ビール　/　中瓶　（500ＭＬ)</t>
    <rPh sb="0" eb="1">
      <t>ビン</t>
    </rPh>
    <rPh sb="7" eb="8">
      <t>チュウ</t>
    </rPh>
    <rPh sb="8" eb="9">
      <t>ビン</t>
    </rPh>
    <phoneticPr fontId="2"/>
  </si>
  <si>
    <t>ノンアルコールビール　（350ＭＬ）</t>
    <phoneticPr fontId="2"/>
  </si>
  <si>
    <t>芋焼酎　/　黒霧島　（900ＭＬ）</t>
    <rPh sb="0" eb="1">
      <t>イモ</t>
    </rPh>
    <rPh sb="1" eb="3">
      <t>ショウチュウ</t>
    </rPh>
    <rPh sb="6" eb="7">
      <t>クロ</t>
    </rPh>
    <rPh sb="7" eb="9">
      <t>キリシマ</t>
    </rPh>
    <phoneticPr fontId="2"/>
  </si>
  <si>
    <t>麦焼酎　/　いいちこ　（900ＭＬ）</t>
    <rPh sb="0" eb="1">
      <t>ムギ</t>
    </rPh>
    <rPh sb="1" eb="3">
      <t>ショウチュウ</t>
    </rPh>
    <phoneticPr fontId="2"/>
  </si>
  <si>
    <t>冷酒　/　蓬莱泉　（300ＭＬ）</t>
    <rPh sb="0" eb="2">
      <t>レイシュ</t>
    </rPh>
    <rPh sb="5" eb="7">
      <t>ホウライ</t>
    </rPh>
    <rPh sb="7" eb="8">
      <t>セン</t>
    </rPh>
    <phoneticPr fontId="2"/>
  </si>
  <si>
    <t>鍋</t>
    <rPh sb="0" eb="1">
      <t>ナベ</t>
    </rPh>
    <phoneticPr fontId="2"/>
  </si>
  <si>
    <t>参加人数</t>
    <rPh sb="0" eb="2">
      <t>サンカ</t>
    </rPh>
    <rPh sb="2" eb="4">
      <t>ニンズウ</t>
    </rPh>
    <phoneticPr fontId="2"/>
  </si>
  <si>
    <r>
      <rPr>
        <b/>
        <sz val="10"/>
        <color theme="1"/>
        <rFont val="ＭＳ Ｐゴシック"/>
        <family val="3"/>
        <charset val="128"/>
        <scheme val="minor"/>
      </rPr>
      <t>代表者連絡先</t>
    </r>
    <r>
      <rPr>
        <sz val="10"/>
        <color theme="1"/>
        <rFont val="ＭＳ Ｐゴシック"/>
        <family val="3"/>
        <charset val="128"/>
        <scheme val="minor"/>
      </rPr>
      <t xml:space="preserve">
（利用当日連絡用）</t>
    </r>
    <rPh sb="0" eb="3">
      <t>ダイヒョウシャ</t>
    </rPh>
    <rPh sb="3" eb="6">
      <t>レンラクサキ</t>
    </rPh>
    <rPh sb="8" eb="10">
      <t>リヨウ</t>
    </rPh>
    <rPh sb="10" eb="12">
      <t>トウジツ</t>
    </rPh>
    <rPh sb="12" eb="14">
      <t>レンラク</t>
    </rPh>
    <rPh sb="14" eb="15">
      <t>ヨウ</t>
    </rPh>
    <phoneticPr fontId="2"/>
  </si>
  <si>
    <t>日本酒（1升）</t>
    <rPh sb="0" eb="3">
      <t>ニホンシュ</t>
    </rPh>
    <rPh sb="5" eb="6">
      <t>ショウ</t>
    </rPh>
    <phoneticPr fontId="2"/>
  </si>
  <si>
    <t>梅酒（300ML)</t>
    <rPh sb="0" eb="2">
      <t>ウメシュ</t>
    </rPh>
    <phoneticPr fontId="2"/>
  </si>
  <si>
    <t>参加者</t>
    <rPh sb="0" eb="3">
      <t>サンカシャ</t>
    </rPh>
    <phoneticPr fontId="2"/>
  </si>
  <si>
    <t>会の趣旨</t>
    <rPh sb="0" eb="1">
      <t>カイ</t>
    </rPh>
    <rPh sb="2" eb="4">
      <t>シュシ</t>
    </rPh>
    <phoneticPr fontId="2"/>
  </si>
  <si>
    <t>220
円</t>
    <rPh sb="4" eb="5">
      <t>エン</t>
    </rPh>
    <phoneticPr fontId="2"/>
  </si>
  <si>
    <t>角ハイボール（350ML)</t>
    <rPh sb="0" eb="1">
      <t>カク</t>
    </rPh>
    <phoneticPr fontId="2"/>
  </si>
  <si>
    <t>※生ビールは複数樽で</t>
    <rPh sb="1" eb="2">
      <t>ナマ</t>
    </rPh>
    <rPh sb="6" eb="8">
      <t>フクスウ</t>
    </rPh>
    <rPh sb="8" eb="9">
      <t>タル</t>
    </rPh>
    <phoneticPr fontId="2"/>
  </si>
  <si>
    <t>　 発注数量を提供する</t>
    <rPh sb="2" eb="4">
      <t>ハッチュウ</t>
    </rPh>
    <rPh sb="4" eb="5">
      <t>スウ</t>
    </rPh>
    <rPh sb="5" eb="6">
      <t>リョウ</t>
    </rPh>
    <rPh sb="7" eb="9">
      <t>テイキョウ</t>
    </rPh>
    <phoneticPr fontId="2"/>
  </si>
  <si>
    <t>　 場合がございます。</t>
    <phoneticPr fontId="2"/>
  </si>
  <si>
    <t>　</t>
    <phoneticPr fontId="2"/>
  </si>
  <si>
    <t>＊買取</t>
    <rPh sb="1" eb="3">
      <t>カイトリ</t>
    </rPh>
    <phoneticPr fontId="2"/>
  </si>
  <si>
    <t>飲物は開栓されたもののみのご請求となりますが、「※」印の飲物とメニュー外の特別注文品に限りご注文数分の買取となります。</t>
    <rPh sb="0" eb="2">
      <t>ノミモノ</t>
    </rPh>
    <rPh sb="3" eb="4">
      <t>カイ</t>
    </rPh>
    <rPh sb="4" eb="5">
      <t>セン</t>
    </rPh>
    <rPh sb="14" eb="16">
      <t>セイキュウ</t>
    </rPh>
    <rPh sb="26" eb="27">
      <t>ジルシ</t>
    </rPh>
    <rPh sb="28" eb="30">
      <t>ノミモノ</t>
    </rPh>
    <rPh sb="35" eb="36">
      <t>ガイ</t>
    </rPh>
    <rPh sb="37" eb="39">
      <t>トクベツ</t>
    </rPh>
    <rPh sb="39" eb="41">
      <t>チュウモン</t>
    </rPh>
    <rPh sb="41" eb="42">
      <t>ヒン</t>
    </rPh>
    <rPh sb="43" eb="44">
      <t>カギ</t>
    </rPh>
    <rPh sb="46" eb="49">
      <t>チュウモンスウ</t>
    </rPh>
    <rPh sb="49" eb="50">
      <t>ブン</t>
    </rPh>
    <rPh sb="51" eb="53">
      <t>カイトリ</t>
    </rPh>
    <phoneticPr fontId="2"/>
  </si>
  <si>
    <t>配膳係（有料）、暖炉の利用を希望される場合は事前に申し出をお願いいたします。</t>
    <rPh sb="0" eb="2">
      <t>ハイゼン</t>
    </rPh>
    <rPh sb="2" eb="3">
      <t>ガカリ</t>
    </rPh>
    <rPh sb="4" eb="6">
      <t>ユウリョウ</t>
    </rPh>
    <rPh sb="8" eb="10">
      <t>ダンロ</t>
    </rPh>
    <rPh sb="11" eb="13">
      <t>リヨウ</t>
    </rPh>
    <rPh sb="14" eb="16">
      <t>キボウ</t>
    </rPh>
    <rPh sb="19" eb="21">
      <t>バアイ</t>
    </rPh>
    <rPh sb="22" eb="24">
      <t>ジゼン</t>
    </rPh>
    <rPh sb="25" eb="26">
      <t>モウ</t>
    </rPh>
    <rPh sb="27" eb="28">
      <t>デ</t>
    </rPh>
    <rPh sb="30" eb="31">
      <t>ネガ</t>
    </rPh>
    <phoneticPr fontId="2"/>
  </si>
  <si>
    <t>ご利用当日予定開始時間より遅くなる場合はご連絡願います。</t>
    <rPh sb="1" eb="3">
      <t>リヨウ</t>
    </rPh>
    <rPh sb="3" eb="5">
      <t>トウジツ</t>
    </rPh>
    <rPh sb="5" eb="7">
      <t>ヨテイ</t>
    </rPh>
    <rPh sb="7" eb="9">
      <t>カイシ</t>
    </rPh>
    <rPh sb="9" eb="11">
      <t>ジカン</t>
    </rPh>
    <rPh sb="13" eb="14">
      <t>オソ</t>
    </rPh>
    <rPh sb="17" eb="19">
      <t>バアイ</t>
    </rPh>
    <rPh sb="21" eb="23">
      <t>レンラク</t>
    </rPh>
    <rPh sb="23" eb="24">
      <t>ネガ</t>
    </rPh>
    <phoneticPr fontId="2"/>
  </si>
  <si>
    <t>TEL：（０５３３）８３－４６７０</t>
    <phoneticPr fontId="2"/>
  </si>
  <si>
    <t>　生ビール　（１５Ｌ）</t>
    <rPh sb="1" eb="2">
      <t>ナマ</t>
    </rPh>
    <phoneticPr fontId="2"/>
  </si>
  <si>
    <t>　生ビール　（１０Ｌ）</t>
    <rPh sb="1" eb="2">
      <t>ナマ</t>
    </rPh>
    <phoneticPr fontId="2"/>
  </si>
  <si>
    <t>記入日：</t>
    <phoneticPr fontId="2"/>
  </si>
  <si>
    <t>日</t>
    <rPh sb="0" eb="1">
      <t>ニチ</t>
    </rPh>
    <phoneticPr fontId="2"/>
  </si>
  <si>
    <t>月</t>
    <rPh sb="0" eb="1">
      <t>ガツ</t>
    </rPh>
    <phoneticPr fontId="2"/>
  </si>
  <si>
    <t>年</t>
    <rPh sb="0" eb="1">
      <t>ネン</t>
    </rPh>
    <phoneticPr fontId="2"/>
  </si>
  <si>
    <t>日 （</t>
    <rPh sb="0" eb="1">
      <t>ニチ</t>
    </rPh>
    <phoneticPr fontId="2"/>
  </si>
  <si>
    <t>）</t>
    <phoneticPr fontId="2"/>
  </si>
  <si>
    <t>時</t>
    <rPh sb="0" eb="1">
      <t>ジ</t>
    </rPh>
    <phoneticPr fontId="2"/>
  </si>
  <si>
    <t>分　～</t>
    <rPh sb="0" eb="1">
      <t>フン</t>
    </rPh>
    <phoneticPr fontId="2"/>
  </si>
  <si>
    <t>分　　　【時間厳守】</t>
    <rPh sb="0" eb="1">
      <t>フン</t>
    </rPh>
    <phoneticPr fontId="2"/>
  </si>
  <si>
    <t>その他（</t>
    <rPh sb="2" eb="3">
      <t>ホカ</t>
    </rPh>
    <phoneticPr fontId="2"/>
  </si>
  <si>
    <t>その他　（</t>
    <rPh sb="2" eb="3">
      <t>ホカ</t>
    </rPh>
    <phoneticPr fontId="2"/>
  </si>
  <si>
    <t>合計：</t>
    <phoneticPr fontId="2"/>
  </si>
  <si>
    <t>名（男性</t>
    <phoneticPr fontId="2"/>
  </si>
  <si>
    <t>名、女性</t>
    <phoneticPr fontId="2"/>
  </si>
  <si>
    <t>名）</t>
    <phoneticPr fontId="2"/>
  </si>
  <si>
    <t>様</t>
    <rPh sb="0" eb="1">
      <t>サマ</t>
    </rPh>
    <phoneticPr fontId="2"/>
  </si>
  <si>
    <r>
      <t>※実費。但し</t>
    </r>
    <r>
      <rPr>
        <b/>
        <sz val="9"/>
        <color theme="1"/>
        <rFont val="ＭＳ Ｐゴシック"/>
        <family val="3"/>
        <charset val="128"/>
        <scheme val="minor"/>
      </rPr>
      <t>*</t>
    </r>
    <r>
      <rPr>
        <sz val="9"/>
        <color theme="1"/>
        <rFont val="ＭＳ Ｐゴシック"/>
        <family val="2"/>
        <charset val="128"/>
        <scheme val="minor"/>
      </rPr>
      <t>印は買取。</t>
    </r>
    <rPh sb="1" eb="3">
      <t>ジッピ</t>
    </rPh>
    <rPh sb="4" eb="5">
      <t>タダ</t>
    </rPh>
    <rPh sb="7" eb="8">
      <t>ジルシ</t>
    </rPh>
    <rPh sb="9" eb="11">
      <t>カイトリ</t>
    </rPh>
    <phoneticPr fontId="2"/>
  </si>
  <si>
    <t>ｺﾝﾋﾞﾆ払　-　個人払い（会費等）</t>
    <rPh sb="5" eb="6">
      <t>バラ</t>
    </rPh>
    <rPh sb="9" eb="11">
      <t>コジン</t>
    </rPh>
    <rPh sb="11" eb="12">
      <t>ハラ</t>
    </rPh>
    <rPh sb="14" eb="16">
      <t>カイヒ</t>
    </rPh>
    <rPh sb="16" eb="17">
      <t>トウ</t>
    </rPh>
    <phoneticPr fontId="2"/>
  </si>
  <si>
    <t>銀行振込　-　個人払い（会費等）</t>
    <rPh sb="0" eb="2">
      <t>ギンコウ</t>
    </rPh>
    <rPh sb="2" eb="4">
      <t>フリコミ</t>
    </rPh>
    <rPh sb="7" eb="9">
      <t>コジン</t>
    </rPh>
    <rPh sb="9" eb="10">
      <t>ハラ</t>
    </rPh>
    <rPh sb="12" eb="14">
      <t>カイヒ</t>
    </rPh>
    <rPh sb="14" eb="15">
      <t>トウ</t>
    </rPh>
    <phoneticPr fontId="2"/>
  </si>
  <si>
    <r>
      <t>お申込は、料理準備の都合上必ず</t>
    </r>
    <r>
      <rPr>
        <b/>
        <u/>
        <sz val="9"/>
        <color theme="1"/>
        <rFont val="ＭＳ Ｐゴシック"/>
        <family val="3"/>
        <charset val="128"/>
        <scheme val="minor"/>
      </rPr>
      <t>3営業日前</t>
    </r>
    <r>
      <rPr>
        <u/>
        <sz val="9"/>
        <color theme="1"/>
        <rFont val="ＭＳ Ｐゴシック"/>
        <family val="3"/>
        <charset val="128"/>
        <scheme val="minor"/>
      </rPr>
      <t>まで</t>
    </r>
    <r>
      <rPr>
        <sz val="9"/>
        <color theme="1"/>
        <rFont val="ＭＳ Ｐゴシック"/>
        <family val="3"/>
        <charset val="128"/>
        <scheme val="minor"/>
      </rPr>
      <t>にお願いいたします。（</t>
    </r>
    <r>
      <rPr>
        <b/>
        <sz val="9"/>
        <color theme="1"/>
        <rFont val="ＭＳ Ｐゴシック"/>
        <family val="3"/>
        <charset val="128"/>
        <scheme val="minor"/>
      </rPr>
      <t>以降、人数変更等も受け兼ねます</t>
    </r>
    <r>
      <rPr>
        <sz val="9"/>
        <color theme="1"/>
        <rFont val="ＭＳ Ｐゴシック"/>
        <family val="3"/>
        <charset val="128"/>
        <scheme val="minor"/>
      </rPr>
      <t>）</t>
    </r>
    <rPh sb="1" eb="3">
      <t>モウシコミ</t>
    </rPh>
    <rPh sb="5" eb="7">
      <t>リョウリ</t>
    </rPh>
    <rPh sb="7" eb="9">
      <t>ジュンビ</t>
    </rPh>
    <rPh sb="10" eb="13">
      <t>ツゴウジョウ</t>
    </rPh>
    <rPh sb="13" eb="14">
      <t>カナラ</t>
    </rPh>
    <rPh sb="16" eb="19">
      <t>エイギョウビ</t>
    </rPh>
    <rPh sb="19" eb="20">
      <t>マエ</t>
    </rPh>
    <rPh sb="24" eb="25">
      <t>ネガ</t>
    </rPh>
    <rPh sb="33" eb="35">
      <t>イコウ</t>
    </rPh>
    <rPh sb="36" eb="38">
      <t>ニンズウ</t>
    </rPh>
    <rPh sb="38" eb="41">
      <t>ヘンコウナド</t>
    </rPh>
    <rPh sb="42" eb="43">
      <t>ウケ</t>
    </rPh>
    <rPh sb="44" eb="45">
      <t>カ</t>
    </rPh>
    <phoneticPr fontId="2"/>
  </si>
  <si>
    <r>
      <t>原則として、利用日前日のキャンセルは利用料金の</t>
    </r>
    <r>
      <rPr>
        <b/>
        <sz val="9"/>
        <color theme="1"/>
        <rFont val="ＭＳ Ｐゴシック"/>
        <family val="3"/>
        <charset val="128"/>
        <scheme val="minor"/>
      </rPr>
      <t>50%</t>
    </r>
    <r>
      <rPr>
        <sz val="9"/>
        <color theme="1"/>
        <rFont val="ＭＳ Ｐゴシック"/>
        <family val="3"/>
        <charset val="128"/>
        <scheme val="minor"/>
      </rPr>
      <t>、利用日当日のキャンセルは利用料金の</t>
    </r>
    <r>
      <rPr>
        <b/>
        <sz val="9"/>
        <color theme="1"/>
        <rFont val="ＭＳ Ｐゴシック"/>
        <family val="3"/>
        <charset val="128"/>
        <scheme val="minor"/>
      </rPr>
      <t>100%</t>
    </r>
    <r>
      <rPr>
        <sz val="9"/>
        <color theme="1"/>
        <rFont val="ＭＳ Ｐゴシック"/>
        <family val="3"/>
        <charset val="128"/>
        <scheme val="minor"/>
      </rPr>
      <t>を申し受けます。</t>
    </r>
    <rPh sb="0" eb="2">
      <t>ゲンソク</t>
    </rPh>
    <rPh sb="6" eb="9">
      <t>リヨウビ</t>
    </rPh>
    <rPh sb="9" eb="11">
      <t>ゼンジツ</t>
    </rPh>
    <rPh sb="18" eb="20">
      <t>リヨウ</t>
    </rPh>
    <rPh sb="20" eb="22">
      <t>リョウキン</t>
    </rPh>
    <rPh sb="27" eb="29">
      <t>リヨウ</t>
    </rPh>
    <rPh sb="29" eb="30">
      <t>ヒ</t>
    </rPh>
    <rPh sb="30" eb="32">
      <t>トウジツ</t>
    </rPh>
    <rPh sb="39" eb="41">
      <t>リヨウ</t>
    </rPh>
    <rPh sb="41" eb="43">
      <t>リョウキン</t>
    </rPh>
    <phoneticPr fontId="2"/>
  </si>
  <si>
    <t>社内懇親会 ・ 接待 ・ （</t>
    <rPh sb="0" eb="2">
      <t>シャナイ</t>
    </rPh>
    <rPh sb="2" eb="4">
      <t>コンシン</t>
    </rPh>
    <rPh sb="4" eb="5">
      <t>カイ</t>
    </rPh>
    <rPh sb="8" eb="10">
      <t>セッタイ</t>
    </rPh>
    <phoneticPr fontId="2"/>
  </si>
  <si>
    <t>10.</t>
    <phoneticPr fontId="2"/>
  </si>
  <si>
    <t>原則、共通のおすすめコースと居酒屋セットの複数種類組み合わせオーダーはご遠慮願います。</t>
    <rPh sb="0" eb="2">
      <t>ゲンソク</t>
    </rPh>
    <rPh sb="3" eb="5">
      <t>キョウツウ</t>
    </rPh>
    <rPh sb="14" eb="17">
      <t>イザカヤ</t>
    </rPh>
    <rPh sb="21" eb="23">
      <t>フクスウ</t>
    </rPh>
    <rPh sb="23" eb="25">
      <t>シュルイ</t>
    </rPh>
    <rPh sb="25" eb="26">
      <t>ク</t>
    </rPh>
    <rPh sb="27" eb="28">
      <t>ア</t>
    </rPh>
    <rPh sb="36" eb="38">
      <t>エンリョ</t>
    </rPh>
    <rPh sb="38" eb="39">
      <t>ネガ</t>
    </rPh>
    <phoneticPr fontId="2"/>
  </si>
  <si>
    <r>
      <t xml:space="preserve">共　通
</t>
    </r>
    <r>
      <rPr>
        <sz val="6"/>
        <color theme="1"/>
        <rFont val="ＭＳ Ｐゴシック"/>
        <family val="3"/>
        <charset val="128"/>
        <scheme val="minor"/>
      </rPr>
      <t>※脚注の利用願い参照</t>
    </r>
    <rPh sb="0" eb="1">
      <t>トモ</t>
    </rPh>
    <rPh sb="2" eb="3">
      <t>ツウ</t>
    </rPh>
    <rPh sb="5" eb="7">
      <t>キャクチュウ</t>
    </rPh>
    <rPh sb="8" eb="10">
      <t>リヨウ</t>
    </rPh>
    <rPh sb="10" eb="11">
      <t>ネガ</t>
    </rPh>
    <rPh sb="12" eb="14">
      <t>サンショウ</t>
    </rPh>
    <phoneticPr fontId="2"/>
  </si>
  <si>
    <t>　2人前からでお願いします。</t>
    <phoneticPr fontId="2"/>
  </si>
  <si>
    <t>※ 記載の価格は　　</t>
    <phoneticPr fontId="2"/>
  </si>
  <si>
    <r>
      <t>衛生上の観点により、</t>
    </r>
    <r>
      <rPr>
        <b/>
        <u/>
        <sz val="9"/>
        <color rgb="FFFF0000"/>
        <rFont val="ＭＳ Ｐゴシック"/>
        <family val="3"/>
        <charset val="128"/>
        <scheme val="minor"/>
      </rPr>
      <t>料理やお菓子類のお持込み及びお持帰りはご遠慮いただきますようお願いいたします。お酒等飲物も持ち込み禁止です。</t>
    </r>
    <rPh sb="0" eb="2">
      <t>エイセイ</t>
    </rPh>
    <rPh sb="2" eb="3">
      <t>ジョウ</t>
    </rPh>
    <rPh sb="4" eb="6">
      <t>カンテン</t>
    </rPh>
    <rPh sb="10" eb="12">
      <t>リョウリ</t>
    </rPh>
    <rPh sb="14" eb="17">
      <t>カシルイ</t>
    </rPh>
    <rPh sb="19" eb="20">
      <t>モ</t>
    </rPh>
    <rPh sb="20" eb="21">
      <t>コ</t>
    </rPh>
    <rPh sb="22" eb="23">
      <t>オヨ</t>
    </rPh>
    <rPh sb="25" eb="26">
      <t>モ</t>
    </rPh>
    <rPh sb="26" eb="27">
      <t>カエ</t>
    </rPh>
    <rPh sb="30" eb="32">
      <t>エンリョ</t>
    </rPh>
    <rPh sb="41" eb="42">
      <t>ネガ</t>
    </rPh>
    <phoneticPr fontId="2"/>
  </si>
  <si>
    <t>国産牛たっぷり焼肉　 1,760円</t>
    <rPh sb="0" eb="2">
      <t>コクサン</t>
    </rPh>
    <rPh sb="2" eb="3">
      <t>ギュウ</t>
    </rPh>
    <rPh sb="7" eb="9">
      <t>ヤキニク</t>
    </rPh>
    <rPh sb="16" eb="17">
      <t>エン</t>
    </rPh>
    <phoneticPr fontId="2"/>
  </si>
  <si>
    <t>厳選国産牛三種焼肉  2,640円</t>
    <rPh sb="0" eb="2">
      <t>ゲンセン</t>
    </rPh>
    <rPh sb="2" eb="4">
      <t>コクサン</t>
    </rPh>
    <rPh sb="4" eb="5">
      <t>ギュウ</t>
    </rPh>
    <rPh sb="5" eb="7">
      <t>サンシュ</t>
    </rPh>
    <rPh sb="7" eb="9">
      <t>ヤキニク</t>
    </rPh>
    <rPh sb="16" eb="17">
      <t>エン</t>
    </rPh>
    <phoneticPr fontId="2"/>
  </si>
  <si>
    <t>特製塩ﾍﾞｰｽ猪鍋4名様(冬期) 13,200円</t>
    <rPh sb="0" eb="2">
      <t>トクセイ</t>
    </rPh>
    <rPh sb="2" eb="3">
      <t>シオ</t>
    </rPh>
    <rPh sb="7" eb="8">
      <t>シシ</t>
    </rPh>
    <rPh sb="8" eb="9">
      <t>ナベ</t>
    </rPh>
    <rPh sb="10" eb="11">
      <t>ナ</t>
    </rPh>
    <rPh sb="11" eb="12">
      <t>サマ</t>
    </rPh>
    <rPh sb="13" eb="15">
      <t>トウキ</t>
    </rPh>
    <rPh sb="23" eb="24">
      <t>エン</t>
    </rPh>
    <phoneticPr fontId="2"/>
  </si>
  <si>
    <t>国産牛ｻｰﾛｲﾝｽﾃｰｷ　 2,640円</t>
    <rPh sb="0" eb="2">
      <t>コクサン</t>
    </rPh>
    <rPh sb="2" eb="3">
      <t>ギュウ</t>
    </rPh>
    <rPh sb="19" eb="20">
      <t>エン</t>
    </rPh>
    <phoneticPr fontId="2"/>
  </si>
  <si>
    <t>海鮮鉄板焼き　  　 　 　2,750円</t>
    <rPh sb="0" eb="2">
      <t>カイセン</t>
    </rPh>
    <rPh sb="2" eb="4">
      <t>テッパン</t>
    </rPh>
    <rPh sb="4" eb="5">
      <t>ヤ</t>
    </rPh>
    <rPh sb="19" eb="20">
      <t>エン</t>
    </rPh>
    <phoneticPr fontId="2"/>
  </si>
  <si>
    <t>ﾋﾚとｻｰﾛｲﾝの食べくらべ 2,750円</t>
    <rPh sb="9" eb="10">
      <t>タ</t>
    </rPh>
    <rPh sb="20" eb="21">
      <t>エン</t>
    </rPh>
    <phoneticPr fontId="2"/>
  </si>
  <si>
    <t>天然あわびステーキ 　4,400円</t>
    <rPh sb="0" eb="2">
      <t>テンネン</t>
    </rPh>
    <rPh sb="16" eb="17">
      <t>エン</t>
    </rPh>
    <phoneticPr fontId="2"/>
  </si>
  <si>
    <t>天ぷら用セットメニュー 　880円</t>
    <rPh sb="0" eb="1">
      <t>テン</t>
    </rPh>
    <rPh sb="3" eb="4">
      <t>ヨウ</t>
    </rPh>
    <rPh sb="16" eb="17">
      <t>エン</t>
    </rPh>
    <phoneticPr fontId="2"/>
  </si>
  <si>
    <t>旬恵天ぷら割烹　　  　2,200円</t>
    <rPh sb="0" eb="1">
      <t>シュン</t>
    </rPh>
    <rPh sb="1" eb="2">
      <t>メグ</t>
    </rPh>
    <rPh sb="2" eb="3">
      <t>テン</t>
    </rPh>
    <rPh sb="5" eb="7">
      <t>カッポウ</t>
    </rPh>
    <rPh sb="17" eb="18">
      <t>エン</t>
    </rPh>
    <phoneticPr fontId="2"/>
  </si>
  <si>
    <t>242
円</t>
    <rPh sb="4" eb="5">
      <t>エン</t>
    </rPh>
    <phoneticPr fontId="2"/>
  </si>
  <si>
    <t>330
円</t>
    <rPh sb="4" eb="5">
      <t>エン</t>
    </rPh>
    <phoneticPr fontId="2"/>
  </si>
  <si>
    <t>110
円</t>
    <rPh sb="4" eb="5">
      <t>エン</t>
    </rPh>
    <phoneticPr fontId="2"/>
  </si>
  <si>
    <t>炭酸水</t>
    <rPh sb="0" eb="3">
      <t>タンサンスイ</t>
    </rPh>
    <phoneticPr fontId="2"/>
  </si>
  <si>
    <t>495
円</t>
    <rPh sb="4" eb="5">
      <t>エン</t>
    </rPh>
    <phoneticPr fontId="2"/>
  </si>
  <si>
    <t>1,980
円</t>
    <rPh sb="6" eb="7">
      <t>エン</t>
    </rPh>
    <phoneticPr fontId="2"/>
  </si>
  <si>
    <t>2,090
円</t>
    <rPh sb="6" eb="7">
      <t>エン</t>
    </rPh>
    <phoneticPr fontId="2"/>
  </si>
  <si>
    <r>
      <t>ドリンクはメニュー外でも手配しますのでお申付けください(買取)。</t>
    </r>
    <r>
      <rPr>
        <b/>
        <u/>
        <sz val="9"/>
        <color theme="1"/>
        <rFont val="ＭＳ Ｐゴシック"/>
        <family val="3"/>
        <charset val="128"/>
        <scheme val="minor"/>
      </rPr>
      <t>持込みは原則禁止です。</t>
    </r>
    <r>
      <rPr>
        <sz val="9"/>
        <color theme="1"/>
        <rFont val="ＭＳ Ｐゴシック"/>
        <family val="3"/>
        <charset val="128"/>
        <scheme val="minor"/>
      </rPr>
      <t>持込まれた場合片付け代金として１人当り220円（税込）を頂戴いたします。</t>
    </r>
    <rPh sb="9" eb="10">
      <t>ガイ</t>
    </rPh>
    <rPh sb="12" eb="14">
      <t>テハイ</t>
    </rPh>
    <rPh sb="20" eb="21">
      <t>モウ</t>
    </rPh>
    <rPh sb="21" eb="22">
      <t>ツ</t>
    </rPh>
    <rPh sb="28" eb="30">
      <t>カイトリ</t>
    </rPh>
    <rPh sb="32" eb="33">
      <t>モ</t>
    </rPh>
    <rPh sb="33" eb="34">
      <t>コ</t>
    </rPh>
    <rPh sb="36" eb="38">
      <t>ゲンソク</t>
    </rPh>
    <rPh sb="38" eb="40">
      <t>キンシ</t>
    </rPh>
    <rPh sb="43" eb="44">
      <t>モ</t>
    </rPh>
    <rPh sb="44" eb="45">
      <t>コ</t>
    </rPh>
    <rPh sb="48" eb="50">
      <t>バアイ</t>
    </rPh>
    <rPh sb="50" eb="52">
      <t>カタヅ</t>
    </rPh>
    <rPh sb="53" eb="55">
      <t>ダイキン</t>
    </rPh>
    <rPh sb="58" eb="60">
      <t>ヒトリ</t>
    </rPh>
    <rPh sb="60" eb="61">
      <t>ア</t>
    </rPh>
    <rPh sb="65" eb="66">
      <t>エン</t>
    </rPh>
    <rPh sb="67" eb="69">
      <t>ゼイコ</t>
    </rPh>
    <rPh sb="70" eb="72">
      <t>チョウダイ</t>
    </rPh>
    <phoneticPr fontId="2"/>
  </si>
  <si>
    <t>バーラウンジ・カウンターの酒類をご利用の場合は事前にご連絡をお願いいたします。飲料代１人当り550円（税込）を頂戴いたします。</t>
    <rPh sb="13" eb="15">
      <t>サケルイ</t>
    </rPh>
    <rPh sb="17" eb="19">
      <t>リヨウ</t>
    </rPh>
    <rPh sb="20" eb="22">
      <t>バアイ</t>
    </rPh>
    <rPh sb="23" eb="25">
      <t>ジゼン</t>
    </rPh>
    <rPh sb="27" eb="29">
      <t>レンラク</t>
    </rPh>
    <rPh sb="31" eb="32">
      <t>ネガ</t>
    </rPh>
    <rPh sb="39" eb="41">
      <t>インリョウ</t>
    </rPh>
    <rPh sb="41" eb="42">
      <t>ダイ</t>
    </rPh>
    <rPh sb="52" eb="53">
      <t>コミ</t>
    </rPh>
    <phoneticPr fontId="2"/>
  </si>
  <si>
    <r>
      <rPr>
        <b/>
        <u/>
        <sz val="9"/>
        <color rgb="FFFF0000"/>
        <rFont val="ＭＳ Ｐゴシック"/>
        <family val="3"/>
        <charset val="128"/>
        <scheme val="minor"/>
      </rPr>
      <t>表示金額は全て消費税込です。</t>
    </r>
    <r>
      <rPr>
        <sz val="9"/>
        <color theme="1"/>
        <rFont val="ＭＳ Ｐゴシック"/>
        <family val="3"/>
        <charset val="128"/>
        <scheme val="minor"/>
      </rPr>
      <t>お支払は、後日、東寿興産の担当者から請求書を発行させていただきます。</t>
    </r>
    <rPh sb="0" eb="2">
      <t>ヒョウジ</t>
    </rPh>
    <rPh sb="2" eb="4">
      <t>キンガク</t>
    </rPh>
    <rPh sb="5" eb="6">
      <t>スベ</t>
    </rPh>
    <rPh sb="7" eb="9">
      <t>ショウヒ</t>
    </rPh>
    <rPh sb="9" eb="11">
      <t>ゼイコ</t>
    </rPh>
    <phoneticPr fontId="2"/>
  </si>
  <si>
    <t>国産牛ｼｬﾄｰﾌﾞﾘｱﾝ　 　 2,310円</t>
    <rPh sb="0" eb="2">
      <t>コクサン</t>
    </rPh>
    <rPh sb="2" eb="3">
      <t>ギュウ</t>
    </rPh>
    <rPh sb="21" eb="22">
      <t>エン</t>
    </rPh>
    <phoneticPr fontId="2"/>
  </si>
  <si>
    <t>※新東クラブ直通電話番号です。
　 但し、予約の変更・キャンセル等は　　
　 必ずTK事務所にご連絡ください。</t>
    <rPh sb="1" eb="2">
      <t>シン</t>
    </rPh>
    <rPh sb="2" eb="3">
      <t>トウ</t>
    </rPh>
    <rPh sb="6" eb="10">
      <t>チョクツウデンワ</t>
    </rPh>
    <rPh sb="10" eb="12">
      <t>バンゴウ</t>
    </rPh>
    <rPh sb="18" eb="19">
      <t>タダ</t>
    </rPh>
    <rPh sb="21" eb="23">
      <t>ヨヤク</t>
    </rPh>
    <rPh sb="24" eb="26">
      <t>ヘンコウ</t>
    </rPh>
    <rPh sb="32" eb="33">
      <t>トウ</t>
    </rPh>
    <rPh sb="39" eb="40">
      <t>カナラ</t>
    </rPh>
    <rPh sb="43" eb="46">
      <t>ジムショ</t>
    </rPh>
    <rPh sb="48" eb="50">
      <t>レンラク</t>
    </rPh>
    <phoneticPr fontId="2"/>
  </si>
  <si>
    <t>フォアグラステーキ　 　1,870円</t>
    <rPh sb="17" eb="18">
      <t>エン</t>
    </rPh>
    <phoneticPr fontId="2"/>
  </si>
  <si>
    <t>鉄板焼用セットメニュー　 660円</t>
    <rPh sb="0" eb="2">
      <t>テッパン</t>
    </rPh>
    <rPh sb="2" eb="3">
      <t>ヤ</t>
    </rPh>
    <rPh sb="3" eb="4">
      <t>ヨウ</t>
    </rPh>
    <rPh sb="16" eb="17">
      <t>エン</t>
    </rPh>
    <phoneticPr fontId="2"/>
  </si>
  <si>
    <r>
      <t>ステーキ</t>
    </r>
    <r>
      <rPr>
        <sz val="11"/>
        <color theme="1"/>
        <rFont val="ＭＳ Ｐゴシック"/>
        <family val="3"/>
        <charset val="128"/>
        <scheme val="minor"/>
      </rPr>
      <t xml:space="preserve"> </t>
    </r>
    <r>
      <rPr>
        <sz val="11"/>
        <color theme="1"/>
        <rFont val="ＭＳ Ｐゴシック"/>
        <family val="2"/>
        <charset val="128"/>
        <scheme val="minor"/>
      </rPr>
      <t xml:space="preserve">
</t>
    </r>
    <r>
      <rPr>
        <sz val="11"/>
        <color theme="1"/>
        <rFont val="ＭＳ Ｐゴシック"/>
        <family val="3"/>
        <charset val="128"/>
        <scheme val="minor"/>
      </rPr>
      <t xml:space="preserve">    </t>
    </r>
    <r>
      <rPr>
        <sz val="11"/>
        <color theme="1"/>
        <rFont val="ＭＳ Ｐゴシック"/>
        <family val="2"/>
        <charset val="128"/>
        <scheme val="minor"/>
      </rPr>
      <t xml:space="preserve">コーナー
</t>
    </r>
    <r>
      <rPr>
        <sz val="6"/>
        <color theme="1"/>
        <rFont val="ＭＳ Ｐゴシック"/>
        <family val="3"/>
        <charset val="128"/>
        <scheme val="minor"/>
      </rPr>
      <t xml:space="preserve">
※ｽﾃｰｷ、天ぷらﾒﾆｭｰで
コースご希望の場合は
ｾｯﾄﾒﾆｭｰもご注文ください。
※A5ﾗﾝｸ和牛をご希望の
場合は</t>
    </r>
    <r>
      <rPr>
        <u/>
        <sz val="6"/>
        <color theme="1"/>
        <rFont val="ＭＳ Ｐゴシック"/>
        <family val="3"/>
        <charset val="128"/>
        <scheme val="minor"/>
      </rPr>
      <t xml:space="preserve"> 2週間前まで</t>
    </r>
    <r>
      <rPr>
        <sz val="6"/>
        <color theme="1"/>
        <rFont val="ＭＳ Ｐゴシック"/>
        <family val="3"/>
        <charset val="128"/>
        <scheme val="minor"/>
      </rPr>
      <t>に
ご連絡ください。</t>
    </r>
    <phoneticPr fontId="2"/>
  </si>
  <si>
    <t>缶ﾁｭｰﾊｲ（もも,ﾚﾓﾝ,ｸﾞﾚｰﾌﾟﾌﾙｰﾂ,
梅,シャルドネS）(350ML)</t>
    <rPh sb="0" eb="1">
      <t>カン</t>
    </rPh>
    <rPh sb="26" eb="27">
      <t>ウメ</t>
    </rPh>
    <phoneticPr fontId="2"/>
  </si>
  <si>
    <t>8,800
円</t>
    <rPh sb="6" eb="7">
      <t>エン</t>
    </rPh>
    <phoneticPr fontId="2"/>
  </si>
  <si>
    <t>12,400
円</t>
    <rPh sb="7" eb="8">
      <t>エン</t>
    </rPh>
    <phoneticPr fontId="2"/>
  </si>
  <si>
    <t>390
円</t>
    <rPh sb="4" eb="5">
      <t>エン</t>
    </rPh>
    <phoneticPr fontId="2"/>
  </si>
  <si>
    <t>1,200
円</t>
    <rPh sb="6" eb="7">
      <t>エン</t>
    </rPh>
    <phoneticPr fontId="2"/>
  </si>
  <si>
    <t>700
円</t>
    <rPh sb="4" eb="5">
      <t>エン</t>
    </rPh>
    <phoneticPr fontId="2"/>
  </si>
  <si>
    <t>利用者名（各種表記用）</t>
    <rPh sb="0" eb="2">
      <t>リヨウ</t>
    </rPh>
    <rPh sb="2" eb="3">
      <t>シャ</t>
    </rPh>
    <rPh sb="3" eb="4">
      <t>メイ</t>
    </rPh>
    <rPh sb="5" eb="7">
      <t>カクシュ</t>
    </rPh>
    <rPh sb="7" eb="9">
      <t>ヒョウキ</t>
    </rPh>
    <rPh sb="9" eb="10">
      <t>ヨウ</t>
    </rPh>
    <phoneticPr fontId="2"/>
  </si>
  <si>
    <t>申込代表者 部署名お名前</t>
    <rPh sb="0" eb="2">
      <t>モウシコミ</t>
    </rPh>
    <rPh sb="2" eb="5">
      <t>ダイヒョウシャ</t>
    </rPh>
    <rPh sb="6" eb="9">
      <t>ブショメイ</t>
    </rPh>
    <rPh sb="10" eb="12">
      <t>ナマエ</t>
    </rPh>
    <phoneticPr fontId="2"/>
  </si>
  <si>
    <t>※</t>
    <phoneticPr fontId="2"/>
  </si>
  <si>
    <t>分割請求も対応可能です。
予め申込時にお伝えください。</t>
    <rPh sb="0" eb="2">
      <t>ブンカツ</t>
    </rPh>
    <rPh sb="2" eb="4">
      <t>セイキュウ</t>
    </rPh>
    <rPh sb="5" eb="7">
      <t>タイオウ</t>
    </rPh>
    <rPh sb="7" eb="9">
      <t>カノウ</t>
    </rPh>
    <phoneticPr fontId="2"/>
  </si>
  <si>
    <t>２,７００円コース</t>
    <rPh sb="4" eb="5">
      <t>エン</t>
    </rPh>
    <phoneticPr fontId="2"/>
  </si>
  <si>
    <t>１、おすすめメニュー、</t>
    <phoneticPr fontId="2"/>
  </si>
  <si>
    <t>　および寿司御膳は、</t>
    <rPh sb="4" eb="6">
      <t>スシ</t>
    </rPh>
    <rPh sb="6" eb="8">
      <t>ゴゼン</t>
    </rPh>
    <phoneticPr fontId="2"/>
  </si>
  <si>
    <t>２、異なるおすすめメニュー、</t>
    <rPh sb="2" eb="3">
      <t>コト</t>
    </rPh>
    <phoneticPr fontId="2"/>
  </si>
  <si>
    <t>　の複数種類の組合せ</t>
    <rPh sb="7" eb="8">
      <t>ク</t>
    </rPh>
    <rPh sb="8" eb="9">
      <t>ア</t>
    </rPh>
    <phoneticPr fontId="2"/>
  </si>
  <si>
    <t>　オーダーはご遠慮願います。</t>
    <phoneticPr fontId="2"/>
  </si>
  <si>
    <t>おすすめ　　　　　　　2,530円ｺｰｽ</t>
    <rPh sb="16" eb="17">
      <t>エン</t>
    </rPh>
    <phoneticPr fontId="2"/>
  </si>
  <si>
    <t>焼肉セットメニュー　　　　660円</t>
    <rPh sb="0" eb="2">
      <t>ヤキニク</t>
    </rPh>
    <rPh sb="16" eb="17">
      <t>エン</t>
    </rPh>
    <phoneticPr fontId="2"/>
  </si>
  <si>
    <r>
      <t xml:space="preserve">囲炉裏
</t>
    </r>
    <r>
      <rPr>
        <sz val="6"/>
        <color theme="1"/>
        <rFont val="ＭＳ Ｐゴシック"/>
        <family val="3"/>
        <charset val="128"/>
        <scheme val="minor"/>
      </rPr>
      <t>※焼肉、鍋メニューは
焼肉形式のご提供です。
※焼肉、鍋メニューで
コースご希望の場合は
ｾｯﾄﾒﾆｭｰも注文下さい。</t>
    </r>
    <rPh sb="0" eb="3">
      <t>イロリ</t>
    </rPh>
    <rPh sb="5" eb="7">
      <t>ヤキニク</t>
    </rPh>
    <rPh sb="8" eb="9">
      <t>ナベ</t>
    </rPh>
    <rPh sb="15" eb="17">
      <t>ヤキニク</t>
    </rPh>
    <rPh sb="17" eb="19">
      <t>ケイシキ</t>
    </rPh>
    <rPh sb="21" eb="23">
      <t>テイキョウ</t>
    </rPh>
    <rPh sb="42" eb="44">
      <t>キボウ</t>
    </rPh>
    <rPh sb="45" eb="47">
      <t>バアイ</t>
    </rPh>
    <rPh sb="58" eb="60">
      <t>チュウモン</t>
    </rPh>
    <rPh sb="60" eb="61">
      <t>クダ</t>
    </rPh>
    <phoneticPr fontId="2"/>
  </si>
  <si>
    <t>寿司御膳　　　　　　　　3,300円</t>
    <rPh sb="0" eb="2">
      <t>スシ</t>
    </rPh>
    <rPh sb="2" eb="4">
      <t>ゴゼン</t>
    </rPh>
    <rPh sb="17" eb="18">
      <t>エン</t>
    </rPh>
    <phoneticPr fontId="2"/>
  </si>
  <si>
    <t>おすすめ　　　　　　　3,300円ｺｰｽ</t>
    <rPh sb="16" eb="17">
      <t>エン</t>
    </rPh>
    <phoneticPr fontId="2"/>
  </si>
  <si>
    <t>形態（ホール）</t>
    <rPh sb="0" eb="2">
      <t>ケイタイ</t>
    </rPh>
    <phoneticPr fontId="2"/>
  </si>
  <si>
    <t>（　洋食　・　和食　・　お任せ　）</t>
    <phoneticPr fontId="2"/>
  </si>
  <si>
    <t>↓3,300円ｺｰｽ 内容</t>
    <rPh sb="6" eb="7">
      <t>エン</t>
    </rPh>
    <rPh sb="11" eb="13">
      <t>ナイヨウ</t>
    </rPh>
    <phoneticPr fontId="2"/>
  </si>
  <si>
    <r>
      <t>質を重視　　ｏｒ　　量を重視　　　　</t>
    </r>
    <r>
      <rPr>
        <b/>
        <sz val="8"/>
        <color theme="1"/>
        <rFont val="ＭＳ Ｐゴシック"/>
        <family val="3"/>
        <charset val="128"/>
        <scheme val="minor"/>
      </rPr>
      <t>※可能な範囲で料理準備の参考にさせていただきます。</t>
    </r>
    <rPh sb="0" eb="1">
      <t>シツ</t>
    </rPh>
    <rPh sb="2" eb="4">
      <t>ジュウシ</t>
    </rPh>
    <rPh sb="10" eb="11">
      <t>リョウ</t>
    </rPh>
    <rPh sb="12" eb="14">
      <t>ジュウシ</t>
    </rPh>
    <rPh sb="19" eb="21">
      <t>カノウ</t>
    </rPh>
    <rPh sb="22" eb="24">
      <t>ハンイ</t>
    </rPh>
    <rPh sb="25" eb="27">
      <t>リョウリ</t>
    </rPh>
    <rPh sb="27" eb="29">
      <t>ジュンビ</t>
    </rPh>
    <rPh sb="30" eb="32">
      <t>サンコウ</t>
    </rPh>
    <phoneticPr fontId="2"/>
  </si>
  <si>
    <t>立食　　ｏｒ　　着席</t>
    <phoneticPr fontId="2"/>
  </si>
  <si>
    <t>海鮮焼き　　　　　　　　 2,420円</t>
    <rPh sb="0" eb="2">
      <t>カイセン</t>
    </rPh>
    <rPh sb="2" eb="3">
      <t>ヤ</t>
    </rPh>
    <rPh sb="18" eb="19">
      <t>エン</t>
    </rPh>
    <phoneticPr fontId="2"/>
  </si>
  <si>
    <t>国産牛すき焼き4名様　　 13,200円</t>
    <rPh sb="0" eb="2">
      <t>コクサン</t>
    </rPh>
    <rPh sb="2" eb="3">
      <t>ギュウ</t>
    </rPh>
    <rPh sb="5" eb="6">
      <t>ヤ</t>
    </rPh>
    <rPh sb="8" eb="9">
      <t>ナ</t>
    </rPh>
    <rPh sb="9" eb="10">
      <t>サマ</t>
    </rPh>
    <rPh sb="19" eb="20">
      <t>エン</t>
    </rPh>
    <phoneticPr fontId="2"/>
  </si>
  <si>
    <t>海鮮寄せ鍋　　4名様　　6,160円</t>
    <rPh sb="0" eb="2">
      <t>カイセン</t>
    </rPh>
    <rPh sb="2" eb="3">
      <t>ヨ</t>
    </rPh>
    <rPh sb="4" eb="5">
      <t>ナベ</t>
    </rPh>
    <rPh sb="8" eb="9">
      <t>ナ</t>
    </rPh>
    <rPh sb="9" eb="10">
      <t>サマ</t>
    </rPh>
    <rPh sb="17" eb="18">
      <t>エン</t>
    </rPh>
    <phoneticPr fontId="2"/>
  </si>
  <si>
    <t>鍋セットメニュー　　　　　 　660円</t>
    <rPh sb="0" eb="1">
      <t>ナベ</t>
    </rPh>
    <rPh sb="18" eb="19">
      <t>エン</t>
    </rPh>
    <phoneticPr fontId="2"/>
  </si>
  <si>
    <r>
      <t>おすすめ3,300円</t>
    </r>
    <r>
      <rPr>
        <sz val="11"/>
        <color theme="1"/>
        <rFont val="ＭＳ Ｐゴシック"/>
        <family val="3"/>
        <charset val="128"/>
        <scheme val="minor"/>
      </rPr>
      <t>＋ﾃﾞｻﾞｰﾄ　 3</t>
    </r>
    <r>
      <rPr>
        <sz val="11"/>
        <color theme="1"/>
        <rFont val="ＭＳ Ｐゴシック"/>
        <family val="2"/>
        <charset val="128"/>
        <scheme val="minor"/>
      </rPr>
      <t>,630円</t>
    </r>
    <rPh sb="9" eb="10">
      <t>エン</t>
    </rPh>
    <rPh sb="24" eb="25">
      <t>エン</t>
    </rPh>
    <phoneticPr fontId="2"/>
  </si>
  <si>
    <r>
      <t>寿司御膳+</t>
    </r>
    <r>
      <rPr>
        <sz val="8"/>
        <color theme="1"/>
        <rFont val="ＭＳ Ｐゴシック"/>
        <family val="3"/>
        <charset val="128"/>
        <scheme val="minor"/>
      </rPr>
      <t>ﾃﾞｻﾞｰﾄ　</t>
    </r>
    <r>
      <rPr>
        <sz val="11"/>
        <color theme="1"/>
        <rFont val="ＭＳ Ｐゴシック"/>
        <family val="2"/>
        <charset val="128"/>
        <scheme val="minor"/>
      </rPr>
      <t>　　　 　3,630円</t>
    </r>
    <rPh sb="0" eb="2">
      <t>スシ</t>
    </rPh>
    <rPh sb="2" eb="4">
      <t>ゴゼン</t>
    </rPh>
    <rPh sb="22" eb="23">
      <t>エン</t>
    </rPh>
    <phoneticPr fontId="2"/>
  </si>
  <si>
    <r>
      <t>おすすめ2,530円</t>
    </r>
    <r>
      <rPr>
        <sz val="11"/>
        <color theme="1"/>
        <rFont val="ＭＳ Ｐゴシック"/>
        <family val="3"/>
        <charset val="128"/>
        <scheme val="minor"/>
      </rPr>
      <t xml:space="preserve">＋ﾃﾞｻﾞｰﾄ　 </t>
    </r>
    <r>
      <rPr>
        <sz val="11"/>
        <color theme="1"/>
        <rFont val="ＭＳ Ｐゴシック"/>
        <family val="2"/>
        <charset val="128"/>
        <scheme val="minor"/>
      </rPr>
      <t>2,860円</t>
    </r>
    <rPh sb="9" eb="10">
      <t>エン</t>
    </rPh>
    <rPh sb="24" eb="25">
      <t>エン</t>
    </rPh>
    <phoneticPr fontId="2"/>
  </si>
  <si>
    <r>
      <rPr>
        <b/>
        <sz val="9"/>
        <color rgb="FFFF0000"/>
        <rFont val="ＭＳ Ｐゴシック"/>
        <family val="3"/>
        <charset val="128"/>
        <scheme val="minor"/>
      </rPr>
      <t>　</t>
    </r>
    <r>
      <rPr>
        <b/>
        <u/>
        <sz val="9"/>
        <color rgb="FFFF0000"/>
        <rFont val="ＭＳ Ｐゴシック"/>
        <family val="3"/>
        <charset val="128"/>
        <scheme val="minor"/>
      </rPr>
      <t>消費税込価格です。</t>
    </r>
    <rPh sb="1" eb="5">
      <t>ショウヒゼイコ</t>
    </rPh>
    <rPh sb="5" eb="7">
      <t>カカク</t>
    </rPh>
    <phoneticPr fontId="2"/>
  </si>
  <si>
    <r>
      <rPr>
        <b/>
        <sz val="9"/>
        <color rgb="FFFF0000"/>
        <rFont val="ＭＳ Ｐゴシック"/>
        <family val="3"/>
        <charset val="128"/>
        <scheme val="minor"/>
      </rPr>
      <t>　</t>
    </r>
    <r>
      <rPr>
        <b/>
        <u/>
        <sz val="9"/>
        <color rgb="FFFF0000"/>
        <rFont val="ＭＳ Ｐゴシック"/>
        <family val="3"/>
        <charset val="128"/>
        <scheme val="minor"/>
      </rPr>
      <t>消費税込価格です。</t>
    </r>
    <rPh sb="1" eb="4">
      <t>ショウヒゼイ</t>
    </rPh>
    <rPh sb="4" eb="5">
      <t>コミ</t>
    </rPh>
    <rPh sb="5" eb="7">
      <t>カカク</t>
    </rPh>
    <phoneticPr fontId="2"/>
  </si>
  <si>
    <r>
      <t>（</t>
    </r>
    <r>
      <rPr>
        <b/>
        <u/>
        <sz val="6.5"/>
        <color rgb="FFFF0000"/>
        <rFont val="ＭＳ Ｐゴシック"/>
        <family val="3"/>
        <charset val="128"/>
        <scheme val="minor"/>
      </rPr>
      <t xml:space="preserve">請求の宛先名が異なる場合は
</t>
    </r>
    <r>
      <rPr>
        <b/>
        <sz val="6.5"/>
        <color rgb="FFFF0000"/>
        <rFont val="ＭＳ Ｐゴシック"/>
        <family val="3"/>
        <charset val="128"/>
        <scheme val="minor"/>
      </rPr>
      <t>　</t>
    </r>
    <r>
      <rPr>
        <b/>
        <u/>
        <sz val="6.5"/>
        <color rgb="FFFF0000"/>
        <rFont val="ＭＳ Ｐゴシック"/>
        <family val="3"/>
        <charset val="128"/>
        <scheme val="minor"/>
      </rPr>
      <t>備考欄にご記入ください。</t>
    </r>
    <r>
      <rPr>
        <b/>
        <sz val="6.5"/>
        <color theme="1"/>
        <rFont val="ＭＳ Ｐゴシック"/>
        <family val="3"/>
        <charset val="128"/>
        <scheme val="minor"/>
      </rPr>
      <t xml:space="preserve">）
</t>
    </r>
    <r>
      <rPr>
        <b/>
        <sz val="6.5"/>
        <color rgb="FFFF0000"/>
        <rFont val="ＭＳ Ｐゴシック"/>
        <family val="3"/>
        <charset val="128"/>
        <scheme val="minor"/>
      </rPr>
      <t>※現金支払時には、なるべく
　 釣銭不要にご用意ください。</t>
    </r>
    <rPh sb="1" eb="3">
      <t>セイキュウ</t>
    </rPh>
    <rPh sb="4" eb="6">
      <t>アテサキ</t>
    </rPh>
    <rPh sb="6" eb="7">
      <t>メイ</t>
    </rPh>
    <rPh sb="10" eb="12">
      <t>バアイ</t>
    </rPh>
    <rPh sb="16" eb="18">
      <t>ビコウ</t>
    </rPh>
    <rPh sb="18" eb="19">
      <t>ラン</t>
    </rPh>
    <rPh sb="20" eb="22">
      <t>キニュウ</t>
    </rPh>
    <rPh sb="31" eb="33">
      <t>ゲンキン</t>
    </rPh>
    <rPh sb="33" eb="35">
      <t>シハラ</t>
    </rPh>
    <rPh sb="35" eb="36">
      <t>ジ</t>
    </rPh>
    <rPh sb="46" eb="48">
      <t>ツリセン</t>
    </rPh>
    <rPh sb="48" eb="50">
      <t>フヨウ</t>
    </rPh>
    <rPh sb="52" eb="54">
      <t>ヨウイ</t>
    </rPh>
    <phoneticPr fontId="2"/>
  </si>
  <si>
    <t>部門ｺｰﾄﾞで処理出来ません
ので請求先名を記入ください。</t>
    <rPh sb="0" eb="2">
      <t>ブモン</t>
    </rPh>
    <rPh sb="7" eb="9">
      <t>ショリ</t>
    </rPh>
    <rPh sb="9" eb="11">
      <t>デキ</t>
    </rPh>
    <rPh sb="17" eb="20">
      <t>セイキュウサキ</t>
    </rPh>
    <rPh sb="20" eb="21">
      <t>メイ</t>
    </rPh>
    <rPh sb="22" eb="24">
      <t>キニュウ</t>
    </rPh>
    <phoneticPr fontId="2"/>
  </si>
  <si>
    <t>1,300
円</t>
    <rPh sb="6" eb="7">
      <t>エン</t>
    </rPh>
    <phoneticPr fontId="2"/>
  </si>
  <si>
    <t>国産牛ﾊﾝﾊﾞｰｸﾞｽﾃｰｷ　　1,650円</t>
    <rPh sb="0" eb="2">
      <t>コクサン</t>
    </rPh>
    <rPh sb="2" eb="3">
      <t>ギュウ</t>
    </rPh>
    <rPh sb="21" eb="22">
      <t>エン</t>
    </rPh>
    <phoneticPr fontId="2"/>
  </si>
  <si>
    <t>※追加肉やピザ等はメニューをご覧ください。　　　
　 追加オーダーやカスタマイズオーダーは備考欄に記入ください</t>
    <rPh sb="1" eb="3">
      <t>ツイカ</t>
    </rPh>
    <rPh sb="27" eb="29">
      <t>ツイカ</t>
    </rPh>
    <rPh sb="49" eb="51">
      <t>キニュウ</t>
    </rPh>
    <phoneticPr fontId="2"/>
  </si>
  <si>
    <t>2025.2.16 改訂</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</si>
</sst>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aaa"/>
  </numFmts>
  <fonts count="32" x14ac:knownFonts="1">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b/>
      <sz val="2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10"/>
      <color theme="1"/>
      <name val="ＭＳ Ｐゴシック"/>
      <family val="3"/>
      <charset val="128"/>
      <scheme val="minor"/>
    </font>
    <font>
      <u/>
      <sz val="9"/>
      <color theme="1"/>
      <name val="ＭＳ Ｐゴシック"/>
      <family val="3"/>
      <charset val="128"/>
      <scheme val="minor"/>
    </font>
    <font>
      <b/>
      <u/>
      <sz val="9"/>
      <color theme="1"/>
      <name val="ＭＳ Ｐゴシック"/>
      <family val="3"/>
      <charset val="128"/>
      <scheme val="minor"/>
    </font>
    <font>
      <b/>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0"/>
      <color theme="1"/>
      <name val="ＭＳ Ｐゴシック"/>
      <family val="3"/>
      <charset val="128"/>
      <scheme val="minor"/>
    </font>
    <font>
      <b/>
      <i/>
      <u/>
      <sz val="9"/>
      <color theme="1"/>
      <name val="ＭＳ Ｐゴシック"/>
      <family val="3"/>
      <charset val="128"/>
      <scheme val="minor"/>
    </font>
    <font>
      <b/>
      <i/>
      <u/>
      <sz val="15"/>
      <color theme="1"/>
      <name val="ＭＳ Ｐゴシック"/>
      <family val="3"/>
      <charset val="128"/>
      <scheme val="minor"/>
    </font>
    <font>
      <sz val="7"/>
      <color theme="1"/>
      <name val="ＭＳ Ｐゴシック"/>
      <family val="3"/>
      <charset val="128"/>
      <scheme val="minor"/>
    </font>
    <font>
      <b/>
      <u/>
      <sz val="9"/>
      <color rgb="FFFF0000"/>
      <name val="ＭＳ Ｐゴシック"/>
      <family val="3"/>
      <charset val="128"/>
      <scheme val="minor"/>
    </font>
    <font>
      <b/>
      <i/>
      <sz val="9"/>
      <color theme="1"/>
      <name val="ＭＳ Ｐゴシック"/>
      <family val="3"/>
      <charset val="128"/>
      <scheme val="minor"/>
    </font>
    <font>
      <b/>
      <sz val="6"/>
      <color rgb="FFFF0000"/>
      <name val="ＭＳ Ｐゴシック"/>
      <family val="3"/>
      <charset val="128"/>
      <scheme val="minor"/>
    </font>
    <font>
      <b/>
      <sz val="8"/>
      <color theme="1"/>
      <name val="ＭＳ Ｐゴシック"/>
      <family val="3"/>
      <charset val="128"/>
      <scheme val="minor"/>
    </font>
    <font>
      <b/>
      <sz val="6.5"/>
      <color theme="1"/>
      <name val="ＭＳ Ｐゴシック"/>
      <family val="3"/>
      <charset val="128"/>
      <scheme val="minor"/>
    </font>
    <font>
      <b/>
      <u/>
      <sz val="6.5"/>
      <color rgb="FFFF0000"/>
      <name val="ＭＳ Ｐゴシック"/>
      <family val="3"/>
      <charset val="128"/>
      <scheme val="minor"/>
    </font>
    <font>
      <b/>
      <sz val="6.5"/>
      <color rgb="FFFF0000"/>
      <name val="ＭＳ Ｐゴシック"/>
      <family val="3"/>
      <charset val="128"/>
      <scheme val="minor"/>
    </font>
    <font>
      <b/>
      <sz val="9"/>
      <color rgb="FFFF0000"/>
      <name val="ＭＳ Ｐゴシック"/>
      <family val="3"/>
      <charset val="128"/>
      <scheme val="minor"/>
    </font>
    <font>
      <b/>
      <sz val="6"/>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hair">
        <color auto="1"/>
      </left>
      <right/>
      <top/>
      <bottom/>
      <diagonal/>
    </border>
    <border>
      <left/>
      <right style="hair">
        <color auto="1"/>
      </right>
      <top/>
      <bottom/>
      <diagonal/>
    </border>
    <border>
      <left style="medium">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top/>
      <bottom style="thin">
        <color auto="1"/>
      </bottom>
      <diagonal/>
    </border>
  </borders>
  <cellStyleXfs count="1">
    <xf numFmtId="0" fontId="0" fillId="0" borderId="0">
      <alignment vertical="center"/>
    </xf>
  </cellStyleXfs>
  <cellXfs count="191">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5" xfId="0" applyBorder="1" applyAlignment="1">
      <alignment vertical="center"/>
    </xf>
    <xf numFmtId="0" fontId="8" fillId="0" borderId="0" xfId="0" applyFont="1">
      <alignment vertical="center"/>
    </xf>
    <xf numFmtId="0" fontId="0" fillId="0" borderId="0" xfId="0" applyFill="1" applyBorder="1">
      <alignment vertical="center"/>
    </xf>
    <xf numFmtId="0" fontId="0" fillId="2" borderId="0" xfId="0" applyFill="1" applyBorder="1">
      <alignment vertical="center"/>
    </xf>
    <xf numFmtId="0" fontId="13" fillId="0" borderId="6" xfId="0" applyFont="1" applyBorder="1">
      <alignment vertical="center"/>
    </xf>
    <xf numFmtId="0" fontId="13" fillId="0" borderId="6" xfId="0" applyFont="1" applyFill="1" applyBorder="1">
      <alignment vertical="center"/>
    </xf>
    <xf numFmtId="0" fontId="15" fillId="0" borderId="0" xfId="0" applyFont="1">
      <alignment vertical="center"/>
    </xf>
    <xf numFmtId="49" fontId="16" fillId="0" borderId="0" xfId="0" applyNumberFormat="1" applyFont="1" applyAlignment="1">
      <alignment horizontal="center" vertical="center"/>
    </xf>
    <xf numFmtId="0" fontId="0" fillId="0" borderId="5"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xf>
    <xf numFmtId="0" fontId="0" fillId="0" borderId="6" xfId="0" applyBorder="1">
      <alignment vertical="center"/>
    </xf>
    <xf numFmtId="49" fontId="16" fillId="0" borderId="0" xfId="0" applyNumberFormat="1" applyFont="1" applyAlignment="1">
      <alignment horizontal="center" vertical="center" shrinkToFit="1"/>
    </xf>
    <xf numFmtId="0" fontId="4" fillId="0" borderId="0" xfId="0" applyFont="1" applyBorder="1" applyAlignment="1">
      <alignment vertical="center"/>
    </xf>
    <xf numFmtId="49" fontId="16" fillId="0" borderId="0" xfId="0" applyNumberFormat="1" applyFont="1" applyAlignment="1">
      <alignment horizontal="right" vertical="center"/>
    </xf>
    <xf numFmtId="0" fontId="0" fillId="0" borderId="0" xfId="0" applyAlignment="1">
      <alignment vertical="center"/>
    </xf>
    <xf numFmtId="0" fontId="0" fillId="0" borderId="0" xfId="0" applyAlignment="1">
      <alignment horizontal="left" vertical="center"/>
    </xf>
    <xf numFmtId="0" fontId="7" fillId="0" borderId="10" xfId="0" applyFont="1" applyBorder="1" applyAlignment="1">
      <alignment vertical="center"/>
    </xf>
    <xf numFmtId="0" fontId="8" fillId="0" borderId="1" xfId="0" applyFont="1" applyBorder="1" applyAlignment="1">
      <alignment vertical="center"/>
    </xf>
    <xf numFmtId="0" fontId="8" fillId="0" borderId="11" xfId="0" applyFont="1" applyBorder="1" applyAlignment="1">
      <alignment vertical="center"/>
    </xf>
    <xf numFmtId="0" fontId="7" fillId="2" borderId="0" xfId="0" applyFont="1" applyFill="1" applyBorder="1" applyAlignment="1">
      <alignment horizontal="left" vertical="center"/>
    </xf>
    <xf numFmtId="0" fontId="0" fillId="0" borderId="15" xfId="0" applyBorder="1" applyAlignment="1">
      <alignment vertical="center"/>
    </xf>
    <xf numFmtId="0" fontId="0" fillId="0" borderId="12" xfId="0" applyBorder="1">
      <alignment vertical="center"/>
    </xf>
    <xf numFmtId="0" fontId="7" fillId="2" borderId="15" xfId="0" applyFont="1" applyFill="1" applyBorder="1" applyAlignment="1">
      <alignment horizontal="left" vertical="center"/>
    </xf>
    <xf numFmtId="0" fontId="25" fillId="2" borderId="15" xfId="0" applyFont="1" applyFill="1" applyBorder="1">
      <alignment vertical="center"/>
    </xf>
    <xf numFmtId="0" fontId="25" fillId="2" borderId="2" xfId="0" applyFont="1" applyFill="1" applyBorder="1" applyAlignment="1">
      <alignment vertical="center" shrinkToFit="1"/>
    </xf>
    <xf numFmtId="0" fontId="0" fillId="2" borderId="12" xfId="0" applyFill="1" applyBorder="1">
      <alignment vertical="center"/>
    </xf>
    <xf numFmtId="0" fontId="0" fillId="2" borderId="15" xfId="0" applyFill="1" applyBorder="1">
      <alignment vertical="center"/>
    </xf>
    <xf numFmtId="0" fontId="0" fillId="0" borderId="3" xfId="0" applyBorder="1">
      <alignment vertical="center"/>
    </xf>
    <xf numFmtId="0" fontId="0" fillId="0" borderId="2" xfId="0" applyBorder="1" applyAlignment="1">
      <alignment vertical="center"/>
    </xf>
    <xf numFmtId="0" fontId="0" fillId="0" borderId="2" xfId="0" applyBorder="1" applyAlignment="1">
      <alignment vertical="center" wrapText="1"/>
    </xf>
    <xf numFmtId="0" fontId="0" fillId="0" borderId="5" xfId="0" applyBorder="1">
      <alignment vertical="center"/>
    </xf>
    <xf numFmtId="0" fontId="0" fillId="0" borderId="2" xfId="0" applyBorder="1">
      <alignment vertical="center"/>
    </xf>
    <xf numFmtId="0" fontId="13" fillId="0" borderId="3" xfId="0" applyFont="1" applyFill="1" applyBorder="1">
      <alignment vertical="center"/>
    </xf>
    <xf numFmtId="0" fontId="13" fillId="0" borderId="3" xfId="0" applyFont="1" applyBorder="1">
      <alignment vertical="center"/>
    </xf>
    <xf numFmtId="0" fontId="9" fillId="0" borderId="6" xfId="0" applyFont="1" applyBorder="1">
      <alignment vertical="center"/>
    </xf>
    <xf numFmtId="0" fontId="13" fillId="0" borderId="6" xfId="0" applyFont="1" applyFill="1" applyBorder="1" applyAlignment="1">
      <alignment vertical="center" shrinkToFit="1"/>
    </xf>
    <xf numFmtId="0" fontId="4" fillId="0" borderId="3"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9"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6"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0" xfId="0" applyAlignment="1">
      <alignment horizontal="center" vertical="center" shrinkToFit="1"/>
    </xf>
    <xf numFmtId="0" fontId="23" fillId="2" borderId="15" xfId="0" applyFont="1" applyFill="1" applyBorder="1" applyAlignment="1">
      <alignment horizontal="left" vertical="center" shrinkToFit="1"/>
    </xf>
    <xf numFmtId="0" fontId="23" fillId="2" borderId="0"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7" fillId="2" borderId="15"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5" xfId="0" applyFont="1" applyFill="1" applyBorder="1" applyAlignment="1">
      <alignment horizontal="left" vertical="center"/>
    </xf>
    <xf numFmtId="0" fontId="7" fillId="2" borderId="0"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0"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5" xfId="0" applyBorder="1" applyAlignment="1" applyProtection="1">
      <alignment horizontal="center" vertical="center" shrinkToFit="1"/>
      <protection locked="0"/>
    </xf>
    <xf numFmtId="0" fontId="0" fillId="0" borderId="6" xfId="0"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1" fillId="0" borderId="0" xfId="0" applyFont="1" applyAlignment="1">
      <alignment horizontal="left" vertical="center" shrinkToFit="1"/>
    </xf>
    <xf numFmtId="0" fontId="0" fillId="0" borderId="7" xfId="0" applyFill="1" applyBorder="1" applyAlignment="1">
      <alignment horizontal="center" vertical="center"/>
    </xf>
    <xf numFmtId="0" fontId="17" fillId="0" borderId="15"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0"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8" fillId="0" borderId="0" xfId="0" applyFont="1" applyAlignment="1">
      <alignment horizontal="left" vertical="center" shrinkToFit="1"/>
    </xf>
    <xf numFmtId="0" fontId="10" fillId="0" borderId="20"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6" xfId="0" applyFont="1" applyFill="1" applyBorder="1" applyAlignment="1">
      <alignment horizontal="left" vertical="center" shrinkToFit="1"/>
    </xf>
    <xf numFmtId="0" fontId="13" fillId="0" borderId="6" xfId="0" applyFont="1" applyFill="1" applyBorder="1" applyAlignment="1" applyProtection="1">
      <alignment horizontal="center" vertical="center" shrinkToFit="1"/>
      <protection locked="0"/>
    </xf>
    <xf numFmtId="0" fontId="16" fillId="0" borderId="0" xfId="0" applyFont="1" applyAlignment="1">
      <alignment horizontal="left" vertical="center" shrinkToFit="1"/>
    </xf>
    <xf numFmtId="0" fontId="8" fillId="0" borderId="12" xfId="0" applyFont="1" applyBorder="1" applyAlignment="1">
      <alignment horizontal="left" vertical="center" shrinkToFit="1"/>
    </xf>
    <xf numFmtId="0" fontId="20" fillId="0" borderId="0" xfId="0" applyFont="1" applyAlignment="1">
      <alignment horizontal="left" vertical="center"/>
    </xf>
    <xf numFmtId="0" fontId="25" fillId="2" borderId="3" xfId="0" applyFont="1" applyFill="1" applyBorder="1" applyAlignment="1">
      <alignment horizontal="left" vertical="center" wrapText="1" shrinkToFit="1"/>
    </xf>
    <xf numFmtId="0" fontId="25" fillId="2" borderId="3" xfId="0" applyFont="1" applyFill="1" applyBorder="1" applyAlignment="1">
      <alignment horizontal="left" vertical="center" shrinkToFit="1"/>
    </xf>
    <xf numFmtId="0" fontId="25" fillId="2" borderId="4" xfId="0" applyFont="1" applyFill="1" applyBorder="1" applyAlignment="1">
      <alignment horizontal="left" vertical="center" shrinkToFit="1"/>
    </xf>
    <xf numFmtId="0" fontId="25" fillId="2" borderId="0"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0" fillId="0" borderId="6" xfId="0" applyBorder="1" applyAlignment="1">
      <alignment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22" fillId="0" borderId="1" xfId="0" applyFont="1" applyFill="1" applyBorder="1" applyAlignment="1">
      <alignment horizontal="center" vertical="center" wrapText="1" shrinkToFit="1"/>
    </xf>
    <xf numFmtId="0" fontId="10" fillId="0" borderId="16" xfId="0" applyFont="1" applyBorder="1" applyAlignment="1">
      <alignment horizontal="center" vertical="center" wrapText="1"/>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0" fillId="0" borderId="15"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31" fillId="0" borderId="5" xfId="0" applyFont="1" applyBorder="1" applyAlignment="1">
      <alignment horizontal="left" vertical="center" wrapText="1" shrinkToFit="1"/>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0" fillId="0" borderId="0" xfId="0" applyBorder="1" applyAlignment="1">
      <alignment horizontal="left" vertical="center" shrinkToFit="1"/>
    </xf>
    <xf numFmtId="0" fontId="0" fillId="0" borderId="20"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left" vertical="center" shrinkToFit="1"/>
    </xf>
    <xf numFmtId="0" fontId="0" fillId="0" borderId="8" xfId="0" applyBorder="1" applyAlignment="1">
      <alignment horizontal="left" vertical="center" shrinkToFit="1"/>
    </xf>
    <xf numFmtId="0" fontId="0" fillId="0" borderId="14" xfId="0" applyBorder="1" applyAlignment="1">
      <alignment horizontal="center" vertical="center"/>
    </xf>
    <xf numFmtId="0" fontId="0" fillId="0" borderId="13" xfId="0" applyBorder="1" applyAlignment="1">
      <alignment horizontal="center" vertical="center"/>
    </xf>
    <xf numFmtId="0" fontId="5" fillId="0" borderId="6" xfId="0" applyFont="1" applyBorder="1" applyAlignment="1">
      <alignment vertical="center" shrinkToFit="1"/>
    </xf>
    <xf numFmtId="0" fontId="5" fillId="0" borderId="8" xfId="0" applyFont="1" applyBorder="1" applyAlignment="1">
      <alignment vertical="center" shrinkToFit="1"/>
    </xf>
    <xf numFmtId="0" fontId="0" fillId="0" borderId="18" xfId="0" applyBorder="1" applyAlignment="1">
      <alignment horizontal="center" vertical="center"/>
    </xf>
    <xf numFmtId="0" fontId="0" fillId="0" borderId="15" xfId="0" applyBorder="1" applyAlignment="1">
      <alignment horizontal="center" vertical="center" wrapText="1"/>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vertical="center" shrinkToFit="1"/>
    </xf>
    <xf numFmtId="0" fontId="0" fillId="0" borderId="17" xfId="0" applyBorder="1" applyAlignment="1">
      <alignment vertical="center" shrinkToFit="1"/>
    </xf>
    <xf numFmtId="0" fontId="0" fillId="0" borderId="16" xfId="0" applyBorder="1" applyAlignment="1" applyProtection="1">
      <alignment horizontal="center" vertical="center" shrinkToFit="1"/>
      <protection locked="0"/>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0" xfId="0" applyFont="1" applyBorder="1" applyAlignment="1">
      <alignment horizontal="center"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5" xfId="0" applyFill="1" applyBorder="1" applyAlignment="1">
      <alignment horizontal="center" vertical="center" shrinkToFit="1"/>
    </xf>
    <xf numFmtId="0" fontId="0" fillId="2" borderId="0" xfId="0" applyFill="1" applyBorder="1" applyAlignment="1">
      <alignment horizontal="center" vertical="center" shrinkToFit="1"/>
    </xf>
    <xf numFmtId="0" fontId="27" fillId="2" borderId="15"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0" fontId="4" fillId="0" borderId="3" xfId="0" applyFont="1" applyBorder="1" applyAlignment="1">
      <alignment horizontal="right"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177" fontId="5" fillId="0" borderId="0" xfId="0" applyNumberFormat="1"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center" vertical="center"/>
    </xf>
    <xf numFmtId="0" fontId="5" fillId="0" borderId="1" xfId="0" applyFont="1" applyBorder="1" applyAlignment="1">
      <alignment horizontal="left" vertical="center"/>
    </xf>
    <xf numFmtId="176" fontId="5" fillId="0" borderId="1"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shrinkToFit="1"/>
      <protection locked="0"/>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5" fillId="0" borderId="5" xfId="0" applyFont="1" applyBorder="1" applyAlignment="1">
      <alignment horizontal="center" vertical="center" shrinkToFit="1"/>
    </xf>
    <xf numFmtId="0" fontId="5" fillId="0" borderId="0" xfId="0" applyFont="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4" fillId="0" borderId="0" xfId="0" applyFont="1" applyAlignment="1">
      <alignment horizontal="left" vertical="top" wrapText="1"/>
    </xf>
    <xf numFmtId="0" fontId="5" fillId="0" borderId="11"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xdr:row>
      <xdr:rowOff>-1</xdr:rowOff>
    </xdr:from>
    <xdr:to>
      <xdr:col>13</xdr:col>
      <xdr:colOff>60236</xdr:colOff>
      <xdr:row>5</xdr:row>
      <xdr:rowOff>74371</xdr:rowOff>
    </xdr:to>
    <xdr:pic>
      <xdr:nvPicPr>
        <xdr:cNvPr id="2" name="図 1">
          <a:extLst>
            <a:ext uri="{FF2B5EF4-FFF2-40B4-BE49-F238E27FC236}">
              <a16:creationId xmlns:a16="http://schemas.microsoft.com/office/drawing/2014/main" id="{F888579D-BD64-40CF-A96D-772415667052}"/>
            </a:ext>
          </a:extLst>
        </xdr:cNvPr>
        <xdr:cNvPicPr>
          <a:picLocks noChangeAspect="1"/>
        </xdr:cNvPicPr>
      </xdr:nvPicPr>
      <xdr:blipFill>
        <a:blip xmlns:r="http://schemas.openxmlformats.org/officeDocument/2006/relationships" r:embed="rId1"/>
        <a:stretch>
          <a:fillRect/>
        </a:stretch>
      </xdr:blipFill>
      <xdr:spPr>
        <a:xfrm>
          <a:off x="59531" y="266699"/>
          <a:ext cx="1610430" cy="874472"/>
        </a:xfrm>
        <a:prstGeom prst="rect">
          <a:avLst/>
        </a:prstGeom>
      </xdr:spPr>
    </xdr:pic>
    <xdr:clientData/>
  </xdr:twoCellAnchor>
  <xdr:twoCellAnchor>
    <xdr:from>
      <xdr:col>46</xdr:col>
      <xdr:colOff>7327</xdr:colOff>
      <xdr:row>38</xdr:row>
      <xdr:rowOff>32692</xdr:rowOff>
    </xdr:from>
    <xdr:to>
      <xdr:col>64</xdr:col>
      <xdr:colOff>74544</xdr:colOff>
      <xdr:row>39</xdr:row>
      <xdr:rowOff>84044</xdr:rowOff>
    </xdr:to>
    <xdr:sp macro="" textlink="">
      <xdr:nvSpPr>
        <xdr:cNvPr id="3" name="テキスト ボックス 2">
          <a:extLst>
            <a:ext uri="{FF2B5EF4-FFF2-40B4-BE49-F238E27FC236}">
              <a16:creationId xmlns:a16="http://schemas.microsoft.com/office/drawing/2014/main" id="{31862801-F30A-4BB0-A539-D5BF4D7BF1FF}"/>
            </a:ext>
          </a:extLst>
        </xdr:cNvPr>
        <xdr:cNvSpPr txBox="1"/>
      </xdr:nvSpPr>
      <xdr:spPr>
        <a:xfrm>
          <a:off x="5677503" y="9232721"/>
          <a:ext cx="2285982" cy="27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大皿盛希望　／ 個別盛希望</a:t>
          </a:r>
        </a:p>
      </xdr:txBody>
    </xdr:sp>
    <xdr:clientData/>
  </xdr:twoCellAnchor>
  <xdr:twoCellAnchor editAs="absolute">
    <xdr:from>
      <xdr:col>71</xdr:col>
      <xdr:colOff>44824</xdr:colOff>
      <xdr:row>27</xdr:row>
      <xdr:rowOff>222582</xdr:rowOff>
    </xdr:from>
    <xdr:to>
      <xdr:col>75</xdr:col>
      <xdr:colOff>11206</xdr:colOff>
      <xdr:row>28</xdr:row>
      <xdr:rowOff>197734</xdr:rowOff>
    </xdr:to>
    <xdr:sp macro="" textlink="">
      <xdr:nvSpPr>
        <xdr:cNvPr id="4" name="円/楕円 2">
          <a:extLst>
            <a:ext uri="{FF2B5EF4-FFF2-40B4-BE49-F238E27FC236}">
              <a16:creationId xmlns:a16="http://schemas.microsoft.com/office/drawing/2014/main" id="{930841CE-83C0-4184-A88D-262A88C7EF22}"/>
            </a:ext>
          </a:extLst>
        </xdr:cNvPr>
        <xdr:cNvSpPr/>
      </xdr:nvSpPr>
      <xdr:spPr>
        <a:xfrm>
          <a:off x="8865802" y="6662628"/>
          <a:ext cx="463339" cy="24847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69</xdr:col>
      <xdr:colOff>65081</xdr:colOff>
      <xdr:row>36</xdr:row>
      <xdr:rowOff>218947</xdr:rowOff>
    </xdr:from>
    <xdr:to>
      <xdr:col>74</xdr:col>
      <xdr:colOff>10345</xdr:colOff>
      <xdr:row>37</xdr:row>
      <xdr:rowOff>202568</xdr:rowOff>
    </xdr:to>
    <xdr:sp macro="" textlink="">
      <xdr:nvSpPr>
        <xdr:cNvPr id="5" name="円/楕円 2">
          <a:extLst>
            <a:ext uri="{FF2B5EF4-FFF2-40B4-BE49-F238E27FC236}">
              <a16:creationId xmlns:a16="http://schemas.microsoft.com/office/drawing/2014/main" id="{CFA8D38E-9F85-4076-A725-36EBC1594B82}"/>
            </a:ext>
          </a:extLst>
        </xdr:cNvPr>
        <xdr:cNvSpPr/>
      </xdr:nvSpPr>
      <xdr:spPr>
        <a:xfrm>
          <a:off x="8570346" y="8925918"/>
          <a:ext cx="561587" cy="2301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67</xdr:col>
      <xdr:colOff>65903</xdr:colOff>
      <xdr:row>9</xdr:row>
      <xdr:rowOff>230843</xdr:rowOff>
    </xdr:from>
    <xdr:to>
      <xdr:col>69</xdr:col>
      <xdr:colOff>92799</xdr:colOff>
      <xdr:row>10</xdr:row>
      <xdr:rowOff>179294</xdr:rowOff>
    </xdr:to>
    <xdr:sp macro="" textlink="">
      <xdr:nvSpPr>
        <xdr:cNvPr id="6" name="円/楕円 2">
          <a:extLst>
            <a:ext uri="{FF2B5EF4-FFF2-40B4-BE49-F238E27FC236}">
              <a16:creationId xmlns:a16="http://schemas.microsoft.com/office/drawing/2014/main" id="{7F53206D-5087-4774-92BD-181D26458BC7}"/>
            </a:ext>
          </a:extLst>
        </xdr:cNvPr>
        <xdr:cNvSpPr/>
      </xdr:nvSpPr>
      <xdr:spPr>
        <a:xfrm>
          <a:off x="8324638" y="2315137"/>
          <a:ext cx="273426" cy="25101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66</xdr:col>
      <xdr:colOff>114665</xdr:colOff>
      <xdr:row>12</xdr:row>
      <xdr:rowOff>196228</xdr:rowOff>
    </xdr:from>
    <xdr:to>
      <xdr:col>69</xdr:col>
      <xdr:colOff>16545</xdr:colOff>
      <xdr:row>14</xdr:row>
      <xdr:rowOff>43127</xdr:rowOff>
    </xdr:to>
    <xdr:sp macro="" textlink="">
      <xdr:nvSpPr>
        <xdr:cNvPr id="7" name="円/楕円 2">
          <a:extLst>
            <a:ext uri="{FF2B5EF4-FFF2-40B4-BE49-F238E27FC236}">
              <a16:creationId xmlns:a16="http://schemas.microsoft.com/office/drawing/2014/main" id="{99961959-C1DC-4670-8BB0-5A124ECCE4EA}"/>
            </a:ext>
          </a:extLst>
        </xdr:cNvPr>
        <xdr:cNvSpPr/>
      </xdr:nvSpPr>
      <xdr:spPr>
        <a:xfrm>
          <a:off x="8365696" y="2994197"/>
          <a:ext cx="276927" cy="25171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66</xdr:col>
      <xdr:colOff>79048</xdr:colOff>
      <xdr:row>8</xdr:row>
      <xdr:rowOff>191728</xdr:rowOff>
    </xdr:from>
    <xdr:to>
      <xdr:col>70</xdr:col>
      <xdr:colOff>43681</xdr:colOff>
      <xdr:row>9</xdr:row>
      <xdr:rowOff>122417</xdr:rowOff>
    </xdr:to>
    <xdr:sp macro="" textlink="">
      <xdr:nvSpPr>
        <xdr:cNvPr id="8" name="円/楕円 2">
          <a:extLst>
            <a:ext uri="{FF2B5EF4-FFF2-40B4-BE49-F238E27FC236}">
              <a16:creationId xmlns:a16="http://schemas.microsoft.com/office/drawing/2014/main" id="{442D5AB9-2D96-486C-9549-554CA6C39B3A}"/>
            </a:ext>
          </a:extLst>
        </xdr:cNvPr>
        <xdr:cNvSpPr/>
      </xdr:nvSpPr>
      <xdr:spPr>
        <a:xfrm>
          <a:off x="8214519" y="1973463"/>
          <a:ext cx="457691" cy="23324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75520</xdr:colOff>
      <xdr:row>50</xdr:row>
      <xdr:rowOff>128622</xdr:rowOff>
    </xdr:from>
    <xdr:to>
      <xdr:col>72</xdr:col>
      <xdr:colOff>10233</xdr:colOff>
      <xdr:row>52</xdr:row>
      <xdr:rowOff>112058</xdr:rowOff>
    </xdr:to>
    <xdr:sp macro="" textlink="">
      <xdr:nvSpPr>
        <xdr:cNvPr id="10" name="円/楕円 2">
          <a:extLst>
            <a:ext uri="{FF2B5EF4-FFF2-40B4-BE49-F238E27FC236}">
              <a16:creationId xmlns:a16="http://schemas.microsoft.com/office/drawing/2014/main" id="{7F9ADEC2-7CAE-4567-9FAA-0ECBE73150CA}"/>
            </a:ext>
          </a:extLst>
        </xdr:cNvPr>
        <xdr:cNvSpPr/>
      </xdr:nvSpPr>
      <xdr:spPr>
        <a:xfrm>
          <a:off x="8580785" y="11368122"/>
          <a:ext cx="304507" cy="29720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7327</xdr:colOff>
      <xdr:row>39</xdr:row>
      <xdr:rowOff>110526</xdr:rowOff>
    </xdr:from>
    <xdr:to>
      <xdr:col>64</xdr:col>
      <xdr:colOff>71646</xdr:colOff>
      <xdr:row>40</xdr:row>
      <xdr:rowOff>161878</xdr:rowOff>
    </xdr:to>
    <xdr:sp macro="" textlink="">
      <xdr:nvSpPr>
        <xdr:cNvPr id="11" name="テキスト ボックス 10">
          <a:extLst>
            <a:ext uri="{FF2B5EF4-FFF2-40B4-BE49-F238E27FC236}">
              <a16:creationId xmlns:a16="http://schemas.microsoft.com/office/drawing/2014/main" id="{8EC290E1-B665-4A0E-B2C8-E16FCFD9A99A}"/>
            </a:ext>
          </a:extLst>
        </xdr:cNvPr>
        <xdr:cNvSpPr txBox="1"/>
      </xdr:nvSpPr>
      <xdr:spPr>
        <a:xfrm>
          <a:off x="5677503" y="9534673"/>
          <a:ext cx="2283084" cy="27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50"/>
            <a:t>当日お名前の匿名希望　有　</a:t>
          </a:r>
          <a:r>
            <a:rPr kumimoji="1" lang="en-US" altLang="ja-JP" sz="950" baseline="0"/>
            <a:t>/</a:t>
          </a:r>
          <a:r>
            <a:rPr kumimoji="1" lang="ja-JP" altLang="en-US" sz="950" baseline="0"/>
            <a:t>　無</a:t>
          </a:r>
          <a:endParaRPr kumimoji="1" lang="ja-JP" altLang="en-US" sz="950"/>
        </a:p>
      </xdr:txBody>
    </xdr:sp>
    <xdr:clientData/>
  </xdr:twoCellAnchor>
  <xdr:twoCellAnchor editAs="absolute">
    <xdr:from>
      <xdr:col>71</xdr:col>
      <xdr:colOff>6651</xdr:colOff>
      <xdr:row>46</xdr:row>
      <xdr:rowOff>140984</xdr:rowOff>
    </xdr:from>
    <xdr:to>
      <xdr:col>73</xdr:col>
      <xdr:colOff>6820</xdr:colOff>
      <xdr:row>48</xdr:row>
      <xdr:rowOff>70254</xdr:rowOff>
    </xdr:to>
    <xdr:sp macro="" textlink="">
      <xdr:nvSpPr>
        <xdr:cNvPr id="12" name="円/楕円 2">
          <a:extLst>
            <a:ext uri="{FF2B5EF4-FFF2-40B4-BE49-F238E27FC236}">
              <a16:creationId xmlns:a16="http://schemas.microsoft.com/office/drawing/2014/main" id="{7AF1D324-29FB-4D76-943B-B36D7BF66685}"/>
            </a:ext>
          </a:extLst>
        </xdr:cNvPr>
        <xdr:cNvSpPr/>
      </xdr:nvSpPr>
      <xdr:spPr>
        <a:xfrm>
          <a:off x="8758445" y="10752955"/>
          <a:ext cx="246699" cy="2430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71</xdr:col>
      <xdr:colOff>20791</xdr:colOff>
      <xdr:row>17</xdr:row>
      <xdr:rowOff>199985</xdr:rowOff>
    </xdr:from>
    <xdr:to>
      <xdr:col>74</xdr:col>
      <xdr:colOff>111412</xdr:colOff>
      <xdr:row>18</xdr:row>
      <xdr:rowOff>199985</xdr:rowOff>
    </xdr:to>
    <xdr:sp macro="" textlink="">
      <xdr:nvSpPr>
        <xdr:cNvPr id="13" name="円/楕円 2">
          <a:extLst>
            <a:ext uri="{FF2B5EF4-FFF2-40B4-BE49-F238E27FC236}">
              <a16:creationId xmlns:a16="http://schemas.microsoft.com/office/drawing/2014/main" id="{D658DAA9-5BB6-4A16-97C1-307A6D3D4C98}"/>
            </a:ext>
          </a:extLst>
        </xdr:cNvPr>
        <xdr:cNvSpPr/>
      </xdr:nvSpPr>
      <xdr:spPr>
        <a:xfrm>
          <a:off x="8841769" y="4101094"/>
          <a:ext cx="463339" cy="24847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71</xdr:col>
      <xdr:colOff>19976</xdr:colOff>
      <xdr:row>16</xdr:row>
      <xdr:rowOff>61389</xdr:rowOff>
    </xdr:from>
    <xdr:to>
      <xdr:col>74</xdr:col>
      <xdr:colOff>110597</xdr:colOff>
      <xdr:row>17</xdr:row>
      <xdr:rowOff>61387</xdr:rowOff>
    </xdr:to>
    <xdr:sp macro="" textlink="">
      <xdr:nvSpPr>
        <xdr:cNvPr id="14" name="円/楕円 2">
          <a:extLst>
            <a:ext uri="{FF2B5EF4-FFF2-40B4-BE49-F238E27FC236}">
              <a16:creationId xmlns:a16="http://schemas.microsoft.com/office/drawing/2014/main" id="{BADD0020-98F9-4ECA-ACFD-F931F393133A}"/>
            </a:ext>
          </a:extLst>
        </xdr:cNvPr>
        <xdr:cNvSpPr/>
      </xdr:nvSpPr>
      <xdr:spPr>
        <a:xfrm>
          <a:off x="8840954" y="3714019"/>
          <a:ext cx="463339" cy="24847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71</xdr:col>
      <xdr:colOff>19976</xdr:colOff>
      <xdr:row>14</xdr:row>
      <xdr:rowOff>111085</xdr:rowOff>
    </xdr:from>
    <xdr:to>
      <xdr:col>74</xdr:col>
      <xdr:colOff>110597</xdr:colOff>
      <xdr:row>15</xdr:row>
      <xdr:rowOff>160780</xdr:rowOff>
    </xdr:to>
    <xdr:sp macro="" textlink="">
      <xdr:nvSpPr>
        <xdr:cNvPr id="15" name="円/楕円 2">
          <a:extLst>
            <a:ext uri="{FF2B5EF4-FFF2-40B4-BE49-F238E27FC236}">
              <a16:creationId xmlns:a16="http://schemas.microsoft.com/office/drawing/2014/main" id="{29FB9177-C91E-4C55-AD50-B613693988F8}"/>
            </a:ext>
          </a:extLst>
        </xdr:cNvPr>
        <xdr:cNvSpPr/>
      </xdr:nvSpPr>
      <xdr:spPr>
        <a:xfrm>
          <a:off x="8840954" y="3316455"/>
          <a:ext cx="463339" cy="24847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95249</xdr:colOff>
      <xdr:row>5</xdr:row>
      <xdr:rowOff>33617</xdr:rowOff>
    </xdr:from>
    <xdr:to>
      <xdr:col>140</xdr:col>
      <xdr:colOff>22411</xdr:colOff>
      <xdr:row>15</xdr:row>
      <xdr:rowOff>179294</xdr:rowOff>
    </xdr:to>
    <xdr:sp macro="" textlink="">
      <xdr:nvSpPr>
        <xdr:cNvPr id="9" name="吹き出し: 四角形 8">
          <a:extLst>
            <a:ext uri="{FF2B5EF4-FFF2-40B4-BE49-F238E27FC236}">
              <a16:creationId xmlns:a16="http://schemas.microsoft.com/office/drawing/2014/main" id="{03B32CDD-4296-6C1A-9F7B-0EFB759B15F3}"/>
            </a:ext>
          </a:extLst>
        </xdr:cNvPr>
        <xdr:cNvSpPr/>
      </xdr:nvSpPr>
      <xdr:spPr>
        <a:xfrm>
          <a:off x="9463367" y="1098176"/>
          <a:ext cx="7816103" cy="2476500"/>
        </a:xfrm>
        <a:prstGeom prst="wedgeRectCallout">
          <a:avLst>
            <a:gd name="adj1" fmla="val -67988"/>
            <a:gd name="adj2" fmla="val 19091"/>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１、負担部門ｺｰﾄﾞによる処理は出来ませんので、請求書を送付する形になります。</a:t>
          </a:r>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２、請求の宛先名が「利用者名」と異なる場合は「備考欄」にご記入ください。</a:t>
          </a:r>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３、部門費払いと個人払いの</a:t>
          </a:r>
          <a:r>
            <a:rPr kumimoji="1" lang="ja-JP" altLang="en-US" sz="1400" b="1">
              <a:solidFill>
                <a:sysClr val="windowText" lastClr="000000"/>
              </a:solidFill>
              <a:latin typeface="HGP創英角ｺﾞｼｯｸUB" panose="020B0900000000000000" pitchFamily="50" charset="-128"/>
              <a:ea typeface="HGP創英角ｺﾞｼｯｸUB" panose="020B0900000000000000" pitchFamily="50" charset="-128"/>
            </a:rPr>
            <a:t>併用がある</a:t>
          </a:r>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、若しくは</a:t>
          </a:r>
          <a:r>
            <a:rPr kumimoji="1" lang="ja-JP" altLang="en-US" sz="1400" b="1">
              <a:solidFill>
                <a:sysClr val="windowText" lastClr="000000"/>
              </a:solidFill>
              <a:latin typeface="HGP創英角ｺﾞｼｯｸUB" panose="020B0900000000000000" pitchFamily="50" charset="-128"/>
              <a:ea typeface="HGP創英角ｺﾞｼｯｸUB" panose="020B0900000000000000" pitchFamily="50" charset="-128"/>
            </a:rPr>
            <a:t>あり得る</a:t>
          </a:r>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場合は</a:t>
          </a:r>
          <a:r>
            <a:rPr kumimoji="1"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「備考欄」にご記入ください。</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請求書送付前に、ご請求金額をお知らせします。</a:t>
          </a:r>
          <a:endParaRPr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４、現金支払時には、なるべく釣銭不要にご用意ください。</a:t>
          </a:r>
        </a:p>
      </xdr:txBody>
    </xdr:sp>
    <xdr:clientData fPrintsWithSheet="0"/>
  </xdr:twoCellAnchor>
  <xdr:twoCellAnchor>
    <xdr:from>
      <xdr:col>76</xdr:col>
      <xdr:colOff>112058</xdr:colOff>
      <xdr:row>16</xdr:row>
      <xdr:rowOff>107675</xdr:rowOff>
    </xdr:from>
    <xdr:to>
      <xdr:col>140</xdr:col>
      <xdr:colOff>33617</xdr:colOff>
      <xdr:row>25</xdr:row>
      <xdr:rowOff>86458</xdr:rowOff>
    </xdr:to>
    <xdr:sp macro="" textlink="">
      <xdr:nvSpPr>
        <xdr:cNvPr id="16" name="吹き出し: 四角形 15">
          <a:extLst>
            <a:ext uri="{FF2B5EF4-FFF2-40B4-BE49-F238E27FC236}">
              <a16:creationId xmlns:a16="http://schemas.microsoft.com/office/drawing/2014/main" id="{EBF6B743-160E-42CB-82CA-7BB25C3C435B}"/>
            </a:ext>
          </a:extLst>
        </xdr:cNvPr>
        <xdr:cNvSpPr/>
      </xdr:nvSpPr>
      <xdr:spPr>
        <a:xfrm>
          <a:off x="9480176" y="3749587"/>
          <a:ext cx="7810500" cy="2197547"/>
        </a:xfrm>
        <a:prstGeom prst="wedgeRectCallout">
          <a:avLst>
            <a:gd name="adj1" fmla="val -68132"/>
            <a:gd name="adj2" fmla="val 12039"/>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r>
            <a:rPr kumimoji="1"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１、</a:t>
          </a: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焼肉・鍋メニューは囲炉裏のみ、</a:t>
          </a:r>
          <a:r>
            <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BBQ</a:t>
          </a: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セットは</a:t>
          </a:r>
          <a:r>
            <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BBQ</a:t>
          </a: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ヤードのみご利用可能です。</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その他のメニューは原則どのコーナーでもご利用可能です。</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endParaRPr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r>
            <a:rPr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rPr>
            <a:t>２、複数コースの組み合わせは原則承れません。ご相談ください。</a:t>
          </a:r>
          <a:endParaRPr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pPr eaLnBrk="1" fontAlgn="auto" latinLnBrk="0" hangingPunct="1"/>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eaLnBrk="1" fontAlgn="auto" latinLnBrk="0" hangingPunct="1"/>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３、鉄板焼き（ステーキ）、天ぷら割烹を単品でのご利用ではない場合は、</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eaLnBrk="1" fontAlgn="auto" latinLnBrk="0" hangingPunct="1"/>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対応するセットメニューもご注文ください。セット仕立てになります。</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xdr:txBody>
    </xdr:sp>
    <xdr:clientData fPrintsWithSheet="0"/>
  </xdr:twoCellAnchor>
  <xdr:twoCellAnchor>
    <xdr:from>
      <xdr:col>77</xdr:col>
      <xdr:colOff>0</xdr:colOff>
      <xdr:row>34</xdr:row>
      <xdr:rowOff>7412</xdr:rowOff>
    </xdr:from>
    <xdr:to>
      <xdr:col>140</xdr:col>
      <xdr:colOff>56029</xdr:colOff>
      <xdr:row>45</xdr:row>
      <xdr:rowOff>145678</xdr:rowOff>
    </xdr:to>
    <xdr:sp macro="" textlink="">
      <xdr:nvSpPr>
        <xdr:cNvPr id="17" name="吹き出し: 四角形 16">
          <a:extLst>
            <a:ext uri="{FF2B5EF4-FFF2-40B4-BE49-F238E27FC236}">
              <a16:creationId xmlns:a16="http://schemas.microsoft.com/office/drawing/2014/main" id="{405C565B-66B7-4EA7-8C16-A49C76AE5266}"/>
            </a:ext>
          </a:extLst>
        </xdr:cNvPr>
        <xdr:cNvSpPr/>
      </xdr:nvSpPr>
      <xdr:spPr>
        <a:xfrm>
          <a:off x="9491382" y="8221324"/>
          <a:ext cx="7821706" cy="2379442"/>
        </a:xfrm>
        <a:prstGeom prst="wedgeRectCallout">
          <a:avLst>
            <a:gd name="adj1" fmla="val -67981"/>
            <a:gd name="adj2" fmla="val 9943"/>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r>
            <a:rPr kumimoji="1"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１、</a:t>
          </a: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追加単品等オーダー欄の無いメニューのご注文や</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その他利用に関するご要望等ございましたらその他記入ください。</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２、大皿・個別盛、匿名希望、ドリンクメニューの要不要等</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必要に応じて選択ください。</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３、書ききれない場合や図示等は別紙かメール本文に記入でも構いません。</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xdr:txBody>
    </xdr:sp>
    <xdr:clientData fPrintsWithSheet="0"/>
  </xdr:twoCellAnchor>
  <xdr:twoCellAnchor>
    <xdr:from>
      <xdr:col>76</xdr:col>
      <xdr:colOff>112058</xdr:colOff>
      <xdr:row>26</xdr:row>
      <xdr:rowOff>46890</xdr:rowOff>
    </xdr:from>
    <xdr:to>
      <xdr:col>140</xdr:col>
      <xdr:colOff>44822</xdr:colOff>
      <xdr:row>33</xdr:row>
      <xdr:rowOff>201705</xdr:rowOff>
    </xdr:to>
    <xdr:sp macro="" textlink="">
      <xdr:nvSpPr>
        <xdr:cNvPr id="18" name="吹き出し: 四角形 17">
          <a:extLst>
            <a:ext uri="{FF2B5EF4-FFF2-40B4-BE49-F238E27FC236}">
              <a16:creationId xmlns:a16="http://schemas.microsoft.com/office/drawing/2014/main" id="{CC760CB8-C961-494F-8599-95CF59A749A3}"/>
            </a:ext>
          </a:extLst>
        </xdr:cNvPr>
        <xdr:cNvSpPr/>
      </xdr:nvSpPr>
      <xdr:spPr>
        <a:xfrm>
          <a:off x="9480176" y="6187714"/>
          <a:ext cx="7821705" cy="1981373"/>
        </a:xfrm>
        <a:prstGeom prst="wedgeRectCallout">
          <a:avLst>
            <a:gd name="adj1" fmla="val -68365"/>
            <a:gd name="adj2" fmla="val 57602"/>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１、ドリンクは</a:t>
          </a:r>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ある程度在庫がありますので不足の場合は当日追加注文ください。</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２、生ビール、チューハイ、メニュー外の特別注文品はオーダー数でのご請求（買取）です。</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　　その他のドリンクはご利用（抜栓・持ち帰り）されたもののもの請求です。</a:t>
          </a:r>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endParaRPr kumimoji="1"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r>
            <a:rPr kumimoji="1"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３、メニューに記載のないものでも特殊なドリンク以外は手配可能です。ご相談ください。</a:t>
          </a:r>
          <a:endPar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fPrintsWithSheet="0"/>
  </xdr:twoCellAnchor>
  <xdr:twoCellAnchor>
    <xdr:from>
      <xdr:col>46</xdr:col>
      <xdr:colOff>21982</xdr:colOff>
      <xdr:row>40</xdr:row>
      <xdr:rowOff>195000</xdr:rowOff>
    </xdr:from>
    <xdr:to>
      <xdr:col>64</xdr:col>
      <xdr:colOff>86301</xdr:colOff>
      <xdr:row>42</xdr:row>
      <xdr:rowOff>134294</xdr:rowOff>
    </xdr:to>
    <xdr:sp macro="" textlink="">
      <xdr:nvSpPr>
        <xdr:cNvPr id="19" name="テキスト ボックス 18">
          <a:extLst>
            <a:ext uri="{FF2B5EF4-FFF2-40B4-BE49-F238E27FC236}">
              <a16:creationId xmlns:a16="http://schemas.microsoft.com/office/drawing/2014/main" id="{929232E2-287C-4303-B9E6-3A4899C19C5A}"/>
            </a:ext>
          </a:extLst>
        </xdr:cNvPr>
        <xdr:cNvSpPr txBox="1"/>
      </xdr:nvSpPr>
      <xdr:spPr>
        <a:xfrm>
          <a:off x="5692158" y="9843265"/>
          <a:ext cx="2283084" cy="27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50"/>
            <a:t>ﾄﾞﾘﾝｸﾒﾆｭｰの席への用意　要　</a:t>
          </a:r>
          <a:r>
            <a:rPr kumimoji="1" lang="en-US" altLang="ja-JP" sz="950" baseline="0"/>
            <a:t>/</a:t>
          </a:r>
          <a:r>
            <a:rPr kumimoji="1" lang="ja-JP" altLang="en-US" sz="950" baseline="0"/>
            <a:t>　不要</a:t>
          </a:r>
          <a:endParaRPr kumimoji="1" lang="ja-JP" altLang="en-US" sz="950"/>
        </a:p>
      </xdr:txBody>
    </xdr:sp>
    <xdr:clientData/>
  </xdr:twoCellAnchor>
  <xdr:twoCellAnchor editAs="absolute">
    <xdr:from>
      <xdr:col>68</xdr:col>
      <xdr:colOff>31012</xdr:colOff>
      <xdr:row>45</xdr:row>
      <xdr:rowOff>44704</xdr:rowOff>
    </xdr:from>
    <xdr:to>
      <xdr:col>70</xdr:col>
      <xdr:colOff>31182</xdr:colOff>
      <xdr:row>46</xdr:row>
      <xdr:rowOff>130855</xdr:rowOff>
    </xdr:to>
    <xdr:sp macro="" textlink="">
      <xdr:nvSpPr>
        <xdr:cNvPr id="20" name="円/楕円 2">
          <a:extLst>
            <a:ext uri="{FF2B5EF4-FFF2-40B4-BE49-F238E27FC236}">
              <a16:creationId xmlns:a16="http://schemas.microsoft.com/office/drawing/2014/main" id="{14DCCD60-EC63-438B-B8D9-B5A5C1614C03}"/>
            </a:ext>
          </a:extLst>
        </xdr:cNvPr>
        <xdr:cNvSpPr/>
      </xdr:nvSpPr>
      <xdr:spPr>
        <a:xfrm>
          <a:off x="8413012" y="10499792"/>
          <a:ext cx="246699" cy="2430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478AC-08FE-4248-A08C-FC4B3A7B5A3A}">
  <sheetPr>
    <pageSetUpPr fitToPage="1"/>
  </sheetPr>
  <dimension ref="A1:CC55"/>
  <sheetViews>
    <sheetView tabSelected="1" zoomScale="85" zoomScaleNormal="85" workbookViewId="0">
      <selection activeCell="N7" sqref="N7:P7"/>
    </sheetView>
  </sheetViews>
  <sheetFormatPr defaultColWidth="1.625" defaultRowHeight="13.5" x14ac:dyDescent="0.15"/>
  <sheetData>
    <row r="1" spans="1:81" ht="21" customHeight="1" x14ac:dyDescent="0.15">
      <c r="A1" s="1" t="s">
        <v>0</v>
      </c>
      <c r="AC1" t="s">
        <v>54</v>
      </c>
      <c r="AJ1" s="73" t="s">
        <v>59</v>
      </c>
      <c r="AK1" s="73"/>
      <c r="AL1" s="73"/>
      <c r="AM1" s="73"/>
      <c r="AN1" s="73"/>
      <c r="AO1" s="73"/>
      <c r="AP1" s="73"/>
      <c r="AQ1" s="73"/>
      <c r="AR1" s="73"/>
      <c r="AS1" s="73"/>
      <c r="AT1" s="73"/>
      <c r="AU1" s="73"/>
      <c r="AV1" s="73"/>
      <c r="AW1" s="73"/>
      <c r="AX1" s="73"/>
      <c r="AY1" s="73"/>
      <c r="AZ1" s="73"/>
      <c r="BA1" s="73"/>
      <c r="BB1" s="73"/>
      <c r="BC1" s="73"/>
      <c r="BD1" s="73"/>
      <c r="BE1" s="73"/>
      <c r="BF1" s="53" t="s">
        <v>154</v>
      </c>
      <c r="BG1" s="53"/>
      <c r="BH1" s="53"/>
      <c r="BI1" s="53"/>
      <c r="BJ1" s="53"/>
      <c r="BK1" s="53"/>
      <c r="BL1" s="53"/>
      <c r="BM1" s="53"/>
    </row>
    <row r="2" spans="1:81" ht="9" customHeight="1" x14ac:dyDescent="0.15">
      <c r="AT2" s="188" t="s">
        <v>110</v>
      </c>
      <c r="AU2" s="188"/>
      <c r="AV2" s="188"/>
      <c r="AW2" s="188"/>
      <c r="AX2" s="188"/>
      <c r="AY2" s="188"/>
      <c r="AZ2" s="188"/>
      <c r="BA2" s="188"/>
      <c r="BB2" s="188"/>
      <c r="BC2" s="188"/>
      <c r="BD2" s="188"/>
      <c r="BE2" s="188"/>
      <c r="BF2" s="188"/>
      <c r="BG2" s="188"/>
      <c r="BH2" s="188"/>
      <c r="BI2" s="188"/>
      <c r="BJ2" s="188"/>
      <c r="BK2" s="188"/>
      <c r="BL2" s="188"/>
      <c r="BM2" s="188"/>
      <c r="CC2" s="19"/>
    </row>
    <row r="3" spans="1:81" ht="24" customHeight="1" x14ac:dyDescent="0.15">
      <c r="V3" s="190" t="s">
        <v>23</v>
      </c>
      <c r="W3" s="190"/>
      <c r="X3" s="190"/>
      <c r="Y3" s="190"/>
      <c r="Z3" s="190"/>
      <c r="AA3" s="190"/>
      <c r="AB3" s="190"/>
      <c r="AC3" s="190"/>
      <c r="AD3" s="190"/>
      <c r="AE3" s="190"/>
      <c r="AF3" s="190"/>
      <c r="AG3" s="190"/>
      <c r="AH3" s="190"/>
      <c r="AI3" s="190"/>
      <c r="AJ3" s="190"/>
      <c r="AK3" s="190"/>
      <c r="AL3" s="190"/>
      <c r="AM3" s="190"/>
      <c r="AN3" s="190"/>
      <c r="AO3" s="190"/>
      <c r="AP3" s="190"/>
      <c r="AQ3" s="190"/>
      <c r="AR3" s="190"/>
      <c r="AT3" s="188"/>
      <c r="AU3" s="188"/>
      <c r="AV3" s="188"/>
      <c r="AW3" s="188"/>
      <c r="AX3" s="188"/>
      <c r="AY3" s="188"/>
      <c r="AZ3" s="188"/>
      <c r="BA3" s="188"/>
      <c r="BB3" s="188"/>
      <c r="BC3" s="188"/>
      <c r="BD3" s="188"/>
      <c r="BE3" s="188"/>
      <c r="BF3" s="188"/>
      <c r="BG3" s="188"/>
      <c r="BH3" s="188"/>
      <c r="BI3" s="188"/>
      <c r="BJ3" s="188"/>
      <c r="BK3" s="188"/>
      <c r="BL3" s="188"/>
      <c r="BM3" s="188"/>
    </row>
    <row r="4" spans="1:81" ht="9" customHeight="1" x14ac:dyDescent="0.15">
      <c r="B4" s="13"/>
      <c r="C4" s="13"/>
      <c r="D4" s="13"/>
      <c r="E4" s="13"/>
      <c r="F4" s="13"/>
      <c r="G4" s="13"/>
      <c r="H4" s="13"/>
      <c r="I4" s="13"/>
      <c r="J4" s="13"/>
      <c r="K4" s="13"/>
      <c r="L4" s="13"/>
      <c r="M4" s="13"/>
      <c r="AT4" s="188"/>
      <c r="AU4" s="188"/>
      <c r="AV4" s="188"/>
      <c r="AW4" s="188"/>
      <c r="AX4" s="188"/>
      <c r="AY4" s="188"/>
      <c r="AZ4" s="188"/>
      <c r="BA4" s="188"/>
      <c r="BB4" s="188"/>
      <c r="BC4" s="188"/>
      <c r="BD4" s="188"/>
      <c r="BE4" s="188"/>
      <c r="BF4" s="188"/>
      <c r="BG4" s="188"/>
      <c r="BH4" s="188"/>
      <c r="BI4" s="188"/>
      <c r="BJ4" s="188"/>
      <c r="BK4" s="188"/>
      <c r="BL4" s="188"/>
      <c r="BM4" s="188"/>
    </row>
    <row r="5" spans="1:81" ht="21" customHeight="1" x14ac:dyDescent="0.15">
      <c r="B5" s="13"/>
      <c r="C5" s="13"/>
      <c r="D5" s="13"/>
      <c r="E5" s="13"/>
      <c r="F5" s="13"/>
      <c r="G5" s="13"/>
      <c r="H5" s="13"/>
      <c r="I5" s="13"/>
      <c r="J5" s="13"/>
      <c r="K5" s="13"/>
      <c r="L5" s="13"/>
      <c r="M5" s="13"/>
      <c r="P5" s="18"/>
      <c r="Q5" s="18"/>
      <c r="R5" s="18"/>
      <c r="S5" s="18"/>
      <c r="T5" s="18"/>
      <c r="U5" s="18"/>
      <c r="V5" s="18"/>
      <c r="W5" s="18"/>
      <c r="X5" s="18"/>
      <c r="Y5" s="18"/>
      <c r="Z5" s="18"/>
      <c r="AA5" s="18"/>
      <c r="AB5" s="18"/>
      <c r="AC5" s="18"/>
      <c r="AD5" s="18"/>
      <c r="AE5" s="18"/>
      <c r="AF5" s="18"/>
      <c r="AG5" s="18"/>
      <c r="AH5" s="18"/>
      <c r="AK5" s="161" t="s">
        <v>62</v>
      </c>
      <c r="AL5" s="161"/>
      <c r="AM5" s="161"/>
      <c r="AN5" s="161"/>
      <c r="AO5" s="161"/>
      <c r="AP5" s="161"/>
      <c r="AQ5" s="161"/>
      <c r="AR5" s="162"/>
      <c r="AS5" s="162"/>
      <c r="AT5" s="162"/>
      <c r="AU5" s="162"/>
      <c r="AV5" s="162"/>
      <c r="AW5" s="163" t="s">
        <v>65</v>
      </c>
      <c r="AX5" s="163"/>
      <c r="AY5" s="162"/>
      <c r="AZ5" s="162"/>
      <c r="BA5" s="162"/>
      <c r="BB5" s="163" t="s">
        <v>64</v>
      </c>
      <c r="BC5" s="163"/>
      <c r="BD5" s="162"/>
      <c r="BE5" s="162"/>
      <c r="BF5" s="162"/>
      <c r="BG5" s="163" t="s">
        <v>63</v>
      </c>
      <c r="BH5" s="163"/>
      <c r="BI5" s="40"/>
      <c r="BJ5" s="40"/>
    </row>
    <row r="6" spans="1:81" ht="9" customHeight="1" x14ac:dyDescent="0.15">
      <c r="BO6" s="53">
        <f ca="1">YEAR(TODAY())</f>
        <v>2025</v>
      </c>
      <c r="BP6" s="53"/>
      <c r="BR6" s="53">
        <f ca="1">YEAR(TODAY())+1</f>
        <v>2026</v>
      </c>
      <c r="BS6" s="53"/>
    </row>
    <row r="7" spans="1:81" ht="24" customHeight="1" x14ac:dyDescent="0.15">
      <c r="A7" s="167" t="s">
        <v>1</v>
      </c>
      <c r="B7" s="168"/>
      <c r="C7" s="168"/>
      <c r="D7" s="168"/>
      <c r="E7" s="168"/>
      <c r="F7" s="168"/>
      <c r="G7" s="168"/>
      <c r="H7" s="168"/>
      <c r="I7" s="168"/>
      <c r="J7" s="168"/>
      <c r="K7" s="169"/>
      <c r="L7" s="170"/>
      <c r="M7" s="170"/>
      <c r="N7" s="160"/>
      <c r="O7" s="160"/>
      <c r="P7" s="160"/>
      <c r="Q7" s="171" t="s">
        <v>64</v>
      </c>
      <c r="R7" s="171"/>
      <c r="S7" s="160"/>
      <c r="T7" s="160"/>
      <c r="U7" s="160"/>
      <c r="V7" s="171" t="s">
        <v>66</v>
      </c>
      <c r="W7" s="171"/>
      <c r="X7" s="171"/>
      <c r="Y7" s="160"/>
      <c r="Z7" s="160"/>
      <c r="AA7" s="176" t="s">
        <v>67</v>
      </c>
      <c r="AB7" s="176"/>
      <c r="AC7" s="176"/>
      <c r="AD7" s="176"/>
      <c r="AE7" s="176"/>
      <c r="AF7" s="177"/>
      <c r="AG7" s="177"/>
      <c r="AH7" s="177"/>
      <c r="AI7" s="171" t="s">
        <v>68</v>
      </c>
      <c r="AJ7" s="171"/>
      <c r="AK7" s="177"/>
      <c r="AL7" s="177"/>
      <c r="AM7" s="177"/>
      <c r="AN7" s="171" t="s">
        <v>69</v>
      </c>
      <c r="AO7" s="171"/>
      <c r="AP7" s="171"/>
      <c r="AQ7" s="171"/>
      <c r="AR7" s="177">
        <v>21</v>
      </c>
      <c r="AS7" s="177"/>
      <c r="AT7" s="177"/>
      <c r="AU7" s="171" t="s">
        <v>68</v>
      </c>
      <c r="AV7" s="171"/>
      <c r="AW7" s="177">
        <v>0</v>
      </c>
      <c r="AX7" s="177"/>
      <c r="AY7" s="177"/>
      <c r="AZ7" s="176" t="s">
        <v>70</v>
      </c>
      <c r="BA7" s="176"/>
      <c r="BB7" s="176"/>
      <c r="BC7" s="176"/>
      <c r="BD7" s="176"/>
      <c r="BE7" s="176"/>
      <c r="BF7" s="176"/>
      <c r="BG7" s="176"/>
      <c r="BH7" s="176"/>
      <c r="BI7" s="176"/>
      <c r="BJ7" s="176"/>
      <c r="BK7" s="176"/>
      <c r="BL7" s="176"/>
      <c r="BM7" s="189"/>
      <c r="BN7" s="16"/>
      <c r="BO7" s="172">
        <f ca="1">DATE(YEAR(TODAY()),$N$7,$S$7)</f>
        <v>45626</v>
      </c>
      <c r="BP7" s="172"/>
      <c r="BR7" s="172">
        <f ca="1">DATE(YEAR(TODAY())+1,$N$7,$S$7)</f>
        <v>45991</v>
      </c>
      <c r="BS7" s="172"/>
    </row>
    <row r="8" spans="1:81" ht="24" customHeight="1" x14ac:dyDescent="0.15">
      <c r="A8" s="164" t="s">
        <v>120</v>
      </c>
      <c r="B8" s="165"/>
      <c r="C8" s="165"/>
      <c r="D8" s="165"/>
      <c r="E8" s="165"/>
      <c r="F8" s="165"/>
      <c r="G8" s="165"/>
      <c r="H8" s="165"/>
      <c r="I8" s="165"/>
      <c r="J8" s="165"/>
      <c r="K8" s="166"/>
      <c r="L8" s="158"/>
      <c r="M8" s="158"/>
      <c r="N8" s="158"/>
      <c r="O8" s="158"/>
      <c r="P8" s="158"/>
      <c r="Q8" s="158"/>
      <c r="R8" s="158"/>
      <c r="S8" s="158"/>
      <c r="T8" s="158"/>
      <c r="U8" s="158"/>
      <c r="V8" s="158"/>
      <c r="W8" s="158"/>
      <c r="X8" s="158"/>
      <c r="Y8" s="158"/>
      <c r="Z8" s="158"/>
      <c r="AA8" s="158"/>
      <c r="AB8" s="158"/>
      <c r="AC8" s="158"/>
      <c r="AD8" s="159"/>
      <c r="AE8" s="167" t="s">
        <v>43</v>
      </c>
      <c r="AF8" s="168"/>
      <c r="AG8" s="168"/>
      <c r="AH8" s="168"/>
      <c r="AI8" s="168"/>
      <c r="AJ8" s="168"/>
      <c r="AK8" s="168"/>
      <c r="AL8" s="168"/>
      <c r="AM8" s="168"/>
      <c r="AN8" s="168"/>
      <c r="AO8" s="168"/>
      <c r="AP8" s="169"/>
      <c r="AQ8" s="156" t="s">
        <v>73</v>
      </c>
      <c r="AR8" s="157"/>
      <c r="AS8" s="157"/>
      <c r="AT8" s="157"/>
      <c r="AU8" s="158"/>
      <c r="AV8" s="158"/>
      <c r="AW8" s="157" t="s">
        <v>74</v>
      </c>
      <c r="AX8" s="157"/>
      <c r="AY8" s="157"/>
      <c r="AZ8" s="157"/>
      <c r="BA8" s="157"/>
      <c r="BB8" s="158"/>
      <c r="BC8" s="158"/>
      <c r="BD8" s="157" t="s">
        <v>75</v>
      </c>
      <c r="BE8" s="157"/>
      <c r="BF8" s="157"/>
      <c r="BG8" s="157"/>
      <c r="BH8" s="157"/>
      <c r="BI8" s="157"/>
      <c r="BJ8" s="158"/>
      <c r="BK8" s="158"/>
      <c r="BL8" s="157" t="s">
        <v>76</v>
      </c>
      <c r="BM8" s="175"/>
      <c r="BN8" s="2"/>
    </row>
    <row r="9" spans="1:81" ht="24" customHeight="1" x14ac:dyDescent="0.15">
      <c r="A9" s="164" t="s">
        <v>121</v>
      </c>
      <c r="B9" s="165"/>
      <c r="C9" s="165"/>
      <c r="D9" s="165"/>
      <c r="E9" s="165"/>
      <c r="F9" s="165"/>
      <c r="G9" s="165"/>
      <c r="H9" s="165"/>
      <c r="I9" s="165"/>
      <c r="J9" s="165"/>
      <c r="K9" s="166"/>
      <c r="L9" s="183"/>
      <c r="M9" s="183"/>
      <c r="N9" s="183"/>
      <c r="O9" s="183"/>
      <c r="P9" s="183"/>
      <c r="Q9" s="183"/>
      <c r="R9" s="183"/>
      <c r="S9" s="183"/>
      <c r="T9" s="183"/>
      <c r="U9" s="183"/>
      <c r="V9" s="183"/>
      <c r="W9" s="183"/>
      <c r="X9" s="183"/>
      <c r="Y9" s="183"/>
      <c r="Z9" s="183"/>
      <c r="AA9" s="183"/>
      <c r="AB9" s="183"/>
      <c r="AC9" s="184" t="s">
        <v>77</v>
      </c>
      <c r="AD9" s="184"/>
      <c r="AE9" s="185" t="s">
        <v>44</v>
      </c>
      <c r="AF9" s="186"/>
      <c r="AG9" s="186"/>
      <c r="AH9" s="186"/>
      <c r="AI9" s="186"/>
      <c r="AJ9" s="186"/>
      <c r="AK9" s="186"/>
      <c r="AL9" s="186"/>
      <c r="AM9" s="186"/>
      <c r="AN9" s="186"/>
      <c r="AO9" s="186"/>
      <c r="AP9" s="187"/>
      <c r="AQ9" s="156" t="s">
        <v>2</v>
      </c>
      <c r="AR9" s="157"/>
      <c r="AS9" s="157"/>
      <c r="AT9" s="157"/>
      <c r="AU9" s="157"/>
      <c r="AV9" s="158"/>
      <c r="AW9" s="158"/>
      <c r="AX9" s="158"/>
      <c r="AY9" s="158"/>
      <c r="AZ9" s="158"/>
      <c r="BA9" s="158"/>
      <c r="BB9" s="158"/>
      <c r="BC9" s="158"/>
      <c r="BD9" s="158"/>
      <c r="BE9" s="158"/>
      <c r="BF9" s="158"/>
      <c r="BG9" s="158"/>
      <c r="BH9" s="158"/>
      <c r="BI9" s="158"/>
      <c r="BJ9" s="158"/>
      <c r="BK9" s="158"/>
      <c r="BL9" s="158"/>
      <c r="BM9" s="159"/>
    </row>
    <row r="10" spans="1:81" ht="24" customHeight="1" x14ac:dyDescent="0.15">
      <c r="A10" s="167" t="s">
        <v>47</v>
      </c>
      <c r="B10" s="168"/>
      <c r="C10" s="168"/>
      <c r="D10" s="168"/>
      <c r="E10" s="168"/>
      <c r="F10" s="168"/>
      <c r="G10" s="168"/>
      <c r="H10" s="168"/>
      <c r="I10" s="168"/>
      <c r="J10" s="168"/>
      <c r="K10" s="169"/>
      <c r="L10" s="69"/>
      <c r="M10" s="48"/>
      <c r="N10" s="48"/>
      <c r="O10" s="48"/>
      <c r="P10" s="48"/>
      <c r="Q10" s="48"/>
      <c r="R10" s="48"/>
      <c r="S10" s="48"/>
      <c r="T10" s="48"/>
      <c r="U10" s="48"/>
      <c r="V10" s="48"/>
      <c r="W10" s="48"/>
      <c r="X10" s="48"/>
      <c r="Y10" s="48"/>
      <c r="Z10" s="48"/>
      <c r="AA10" s="48"/>
      <c r="AB10" s="48"/>
      <c r="AC10" s="48"/>
      <c r="AD10" s="178"/>
      <c r="AE10" s="179" t="s">
        <v>48</v>
      </c>
      <c r="AF10" s="180"/>
      <c r="AG10" s="180"/>
      <c r="AH10" s="180"/>
      <c r="AI10" s="180"/>
      <c r="AJ10" s="180"/>
      <c r="AK10" s="180"/>
      <c r="AL10" s="180"/>
      <c r="AM10" s="180"/>
      <c r="AN10" s="180"/>
      <c r="AO10" s="180"/>
      <c r="AP10" s="181"/>
      <c r="AQ10" s="182" t="s">
        <v>83</v>
      </c>
      <c r="AR10" s="173"/>
      <c r="AS10" s="173"/>
      <c r="AT10" s="173"/>
      <c r="AU10" s="173"/>
      <c r="AV10" s="173"/>
      <c r="AW10" s="173"/>
      <c r="AX10" s="173"/>
      <c r="AY10" s="173"/>
      <c r="AZ10" s="173"/>
      <c r="BA10" s="173"/>
      <c r="BB10" s="158"/>
      <c r="BC10" s="158"/>
      <c r="BD10" s="158"/>
      <c r="BE10" s="158"/>
      <c r="BF10" s="158"/>
      <c r="BG10" s="158"/>
      <c r="BH10" s="158"/>
      <c r="BI10" s="158"/>
      <c r="BJ10" s="158"/>
      <c r="BK10" s="158"/>
      <c r="BL10" s="173" t="s">
        <v>67</v>
      </c>
      <c r="BM10" s="174"/>
    </row>
    <row r="11" spans="1:81" ht="15.95" customHeight="1" x14ac:dyDescent="0.15">
      <c r="A11" s="81" t="s">
        <v>3</v>
      </c>
      <c r="B11" s="82"/>
      <c r="C11" s="82"/>
      <c r="D11" s="82"/>
      <c r="E11" s="82"/>
      <c r="F11" s="82"/>
      <c r="G11" s="82"/>
      <c r="H11" s="82"/>
      <c r="I11" s="82"/>
      <c r="J11" s="82"/>
      <c r="K11" s="83"/>
      <c r="L11" s="142">
        <v>1</v>
      </c>
      <c r="M11" s="142"/>
      <c r="N11" s="2" t="s">
        <v>79</v>
      </c>
      <c r="O11" s="2"/>
      <c r="P11" s="2"/>
      <c r="Q11" s="2"/>
      <c r="R11" s="2"/>
      <c r="S11" s="2"/>
      <c r="T11" s="2"/>
      <c r="U11" s="2"/>
      <c r="V11" s="2"/>
      <c r="W11" s="2"/>
      <c r="X11" s="2"/>
      <c r="Y11" s="2"/>
      <c r="Z11" s="2"/>
      <c r="AA11" s="2"/>
      <c r="AB11" s="2"/>
      <c r="AC11" s="2"/>
      <c r="AD11" s="2"/>
      <c r="AE11" s="81" t="s">
        <v>4</v>
      </c>
      <c r="AF11" s="82"/>
      <c r="AG11" s="82"/>
      <c r="AH11" s="82"/>
      <c r="AI11" s="82"/>
      <c r="AJ11" s="82"/>
      <c r="AK11" s="82"/>
      <c r="AL11" s="82"/>
      <c r="AM11" s="82"/>
      <c r="AN11" s="82"/>
      <c r="AO11" s="82"/>
      <c r="AP11" s="83"/>
      <c r="AQ11" s="142">
        <v>1</v>
      </c>
      <c r="AR11" s="142"/>
      <c r="AS11" s="2" t="s">
        <v>5</v>
      </c>
      <c r="AT11" s="2"/>
      <c r="AU11" s="2"/>
      <c r="AV11" s="2"/>
      <c r="AW11" s="2"/>
      <c r="AX11" s="2"/>
      <c r="AY11" s="2"/>
      <c r="AZ11" s="2"/>
      <c r="BA11" s="2"/>
      <c r="BB11" s="2"/>
      <c r="BC11" s="2"/>
      <c r="BD11" s="2"/>
      <c r="BE11" s="2"/>
      <c r="BF11" s="2"/>
      <c r="BG11" s="2"/>
      <c r="BH11" s="2"/>
      <c r="BI11" s="2"/>
      <c r="BJ11" s="2"/>
      <c r="BK11" s="2"/>
      <c r="BL11" s="2"/>
      <c r="BM11" s="25"/>
    </row>
    <row r="12" spans="1:81" ht="15.95" customHeight="1" x14ac:dyDescent="0.15">
      <c r="A12" s="139" t="s">
        <v>24</v>
      </c>
      <c r="B12" s="140"/>
      <c r="C12" s="140"/>
      <c r="D12" s="140"/>
      <c r="E12" s="140"/>
      <c r="F12" s="140"/>
      <c r="G12" s="140"/>
      <c r="H12" s="140"/>
      <c r="I12" s="140"/>
      <c r="J12" s="140"/>
      <c r="K12" s="141"/>
      <c r="L12" s="142">
        <v>2</v>
      </c>
      <c r="M12" s="142"/>
      <c r="N12" s="2"/>
      <c r="O12" s="2"/>
      <c r="P12" s="2"/>
      <c r="Q12" s="2"/>
      <c r="R12" s="2"/>
      <c r="S12" s="2"/>
      <c r="T12" s="2"/>
      <c r="U12" s="2"/>
      <c r="V12" s="2"/>
      <c r="W12" s="2"/>
      <c r="X12" s="2"/>
      <c r="Y12" s="2"/>
      <c r="Z12" s="2"/>
      <c r="AA12" s="2"/>
      <c r="AB12" s="2"/>
      <c r="AC12" s="2"/>
      <c r="AD12" s="2"/>
      <c r="AE12" s="139" t="s">
        <v>24</v>
      </c>
      <c r="AF12" s="140"/>
      <c r="AG12" s="140"/>
      <c r="AH12" s="140"/>
      <c r="AI12" s="140"/>
      <c r="AJ12" s="140"/>
      <c r="AK12" s="140"/>
      <c r="AL12" s="140"/>
      <c r="AM12" s="140"/>
      <c r="AN12" s="140"/>
      <c r="AO12" s="140"/>
      <c r="AP12" s="141"/>
      <c r="AQ12" s="142">
        <v>2</v>
      </c>
      <c r="AR12" s="142"/>
      <c r="AS12" s="2" t="s">
        <v>6</v>
      </c>
      <c r="AT12" s="2"/>
      <c r="AU12" s="2"/>
      <c r="AV12" s="2"/>
      <c r="AW12" s="2"/>
      <c r="AX12" s="2"/>
      <c r="AY12" s="2"/>
      <c r="AZ12" s="2"/>
      <c r="BA12" s="2"/>
      <c r="BB12" s="2"/>
      <c r="BC12" s="2"/>
      <c r="BD12" s="2"/>
      <c r="BE12" s="2"/>
      <c r="BF12" s="2"/>
      <c r="BG12" s="2"/>
      <c r="BH12" s="2"/>
      <c r="BI12" s="2"/>
      <c r="BJ12" s="2"/>
      <c r="BK12" s="2"/>
      <c r="BL12" s="2"/>
      <c r="BM12" s="25"/>
    </row>
    <row r="13" spans="1:81" ht="15.95" customHeight="1" x14ac:dyDescent="0.15">
      <c r="A13" s="153" t="s">
        <v>149</v>
      </c>
      <c r="B13" s="154"/>
      <c r="C13" s="154"/>
      <c r="D13" s="154"/>
      <c r="E13" s="154"/>
      <c r="F13" s="154"/>
      <c r="G13" s="154"/>
      <c r="H13" s="154"/>
      <c r="I13" s="154"/>
      <c r="J13" s="154"/>
      <c r="K13" s="155"/>
      <c r="L13" s="142">
        <v>3</v>
      </c>
      <c r="M13" s="142"/>
      <c r="N13" s="120" t="s">
        <v>80</v>
      </c>
      <c r="O13" s="120"/>
      <c r="P13" s="120"/>
      <c r="Q13" s="120"/>
      <c r="R13" s="120"/>
      <c r="S13" s="120"/>
      <c r="T13" s="120"/>
      <c r="U13" s="120"/>
      <c r="V13" s="120"/>
      <c r="W13" s="120"/>
      <c r="X13" s="120"/>
      <c r="Y13" s="120"/>
      <c r="Z13" s="120"/>
      <c r="AA13" s="120"/>
      <c r="AB13" s="120"/>
      <c r="AC13" s="120"/>
      <c r="AD13" s="120"/>
      <c r="AE13" s="30"/>
      <c r="AF13" s="6"/>
      <c r="AG13" s="6"/>
      <c r="AH13" s="6"/>
      <c r="AI13" s="6"/>
      <c r="AJ13" s="6"/>
      <c r="AK13" s="6"/>
      <c r="AL13" s="6"/>
      <c r="AM13" s="6"/>
      <c r="AN13" s="6"/>
      <c r="AO13" s="6"/>
      <c r="AP13" s="29"/>
      <c r="AQ13" s="142">
        <v>3</v>
      </c>
      <c r="AR13" s="142"/>
      <c r="AS13" s="2" t="s">
        <v>7</v>
      </c>
      <c r="AT13" s="2"/>
      <c r="AU13" s="2"/>
      <c r="AV13" s="2"/>
      <c r="AW13" s="2"/>
      <c r="AX13" s="2"/>
      <c r="AY13" s="2"/>
      <c r="AZ13" s="2"/>
      <c r="BA13" s="2"/>
      <c r="BB13" s="2"/>
      <c r="BC13" s="2"/>
      <c r="BD13" s="2"/>
      <c r="BE13" s="2"/>
      <c r="BF13" s="2"/>
      <c r="BG13" s="2"/>
      <c r="BH13" s="2"/>
      <c r="BI13" s="2"/>
      <c r="BJ13" s="2"/>
      <c r="BK13" s="2"/>
      <c r="BL13" s="2"/>
      <c r="BM13" s="25"/>
    </row>
    <row r="14" spans="1:81" ht="15.95" customHeight="1" x14ac:dyDescent="0.15">
      <c r="A14" s="153"/>
      <c r="B14" s="154"/>
      <c r="C14" s="154"/>
      <c r="D14" s="154"/>
      <c r="E14" s="154"/>
      <c r="F14" s="154"/>
      <c r="G14" s="154"/>
      <c r="H14" s="154"/>
      <c r="I14" s="154"/>
      <c r="J14" s="154"/>
      <c r="K14" s="155"/>
      <c r="L14" s="142">
        <v>4</v>
      </c>
      <c r="M14" s="142"/>
      <c r="N14" s="2" t="s">
        <v>25</v>
      </c>
      <c r="O14" s="2"/>
      <c r="P14" s="2"/>
      <c r="Q14" s="2"/>
      <c r="R14" s="2"/>
      <c r="S14" s="2"/>
      <c r="T14" s="2"/>
      <c r="U14" s="2"/>
      <c r="V14" s="2"/>
      <c r="W14" s="2"/>
      <c r="X14" s="2"/>
      <c r="Y14" s="2"/>
      <c r="Z14" s="2"/>
      <c r="AA14" s="2"/>
      <c r="AB14" s="2"/>
      <c r="AC14" s="2"/>
      <c r="AD14" s="2"/>
      <c r="AE14" s="30"/>
      <c r="AF14" s="6"/>
      <c r="AG14" s="6"/>
      <c r="AH14" s="6"/>
      <c r="AI14" s="6"/>
      <c r="AJ14" s="6"/>
      <c r="AK14" s="6"/>
      <c r="AL14" s="6"/>
      <c r="AM14" s="6"/>
      <c r="AN14" s="6"/>
      <c r="AO14" s="6"/>
      <c r="AP14" s="29"/>
      <c r="AQ14" s="142">
        <v>4</v>
      </c>
      <c r="AR14" s="142"/>
      <c r="AS14" s="5" t="s">
        <v>36</v>
      </c>
      <c r="AT14" s="2"/>
      <c r="AU14" s="2"/>
      <c r="AV14" s="2"/>
      <c r="AW14" s="2"/>
      <c r="AX14" s="2"/>
      <c r="AY14" s="2"/>
      <c r="AZ14" s="2"/>
      <c r="BA14" s="2"/>
      <c r="BB14" s="2"/>
      <c r="BC14" s="2"/>
      <c r="BD14" s="2"/>
      <c r="BE14" s="2"/>
      <c r="BF14" s="2"/>
      <c r="BG14" s="2"/>
      <c r="BH14" s="2"/>
      <c r="BI14" s="2"/>
      <c r="BJ14" s="2"/>
      <c r="BK14" s="2"/>
      <c r="BL14" s="2"/>
      <c r="BM14" s="25"/>
    </row>
    <row r="15" spans="1:81" ht="15.95" customHeight="1" x14ac:dyDescent="0.15">
      <c r="A15" s="153"/>
      <c r="B15" s="154"/>
      <c r="C15" s="154"/>
      <c r="D15" s="154"/>
      <c r="E15" s="154"/>
      <c r="F15" s="154"/>
      <c r="G15" s="154"/>
      <c r="H15" s="154"/>
      <c r="I15" s="154"/>
      <c r="J15" s="154"/>
      <c r="K15" s="155"/>
      <c r="L15" s="142">
        <v>5</v>
      </c>
      <c r="M15" s="142"/>
      <c r="N15" s="120" t="s">
        <v>71</v>
      </c>
      <c r="O15" s="120"/>
      <c r="P15" s="120"/>
      <c r="Q15" s="120"/>
      <c r="R15" s="120"/>
      <c r="S15" s="110"/>
      <c r="T15" s="110"/>
      <c r="U15" s="110"/>
      <c r="V15" s="110"/>
      <c r="W15" s="110"/>
      <c r="X15" s="110"/>
      <c r="Y15" s="110"/>
      <c r="Z15" s="110"/>
      <c r="AA15" s="110"/>
      <c r="AB15" s="110"/>
      <c r="AC15" s="120" t="s">
        <v>67</v>
      </c>
      <c r="AD15" s="120"/>
      <c r="AE15" s="30"/>
      <c r="AF15" s="6"/>
      <c r="AG15" s="6"/>
      <c r="AH15" s="6"/>
      <c r="AI15" s="6"/>
      <c r="AJ15" s="6"/>
      <c r="AK15" s="6"/>
      <c r="AL15" s="6"/>
      <c r="AM15" s="6"/>
      <c r="AN15" s="6"/>
      <c r="AO15" s="6"/>
      <c r="AP15" s="29"/>
      <c r="AQ15" s="142">
        <v>5</v>
      </c>
      <c r="AR15" s="142"/>
      <c r="AS15" s="2" t="s">
        <v>26</v>
      </c>
      <c r="AT15" s="2"/>
      <c r="AU15" s="2"/>
      <c r="AV15" s="2"/>
      <c r="AW15" s="2"/>
      <c r="AX15" s="2"/>
      <c r="AY15" s="2"/>
      <c r="AZ15" s="2"/>
      <c r="BA15" s="2"/>
      <c r="BB15" s="2"/>
      <c r="BC15" s="2"/>
      <c r="BD15" s="2"/>
      <c r="BE15" s="2"/>
      <c r="BF15" s="2"/>
      <c r="BG15" s="2"/>
      <c r="BH15" s="2"/>
      <c r="BI15" s="2"/>
      <c r="BJ15" s="2"/>
      <c r="BK15" s="2"/>
      <c r="BL15" s="2"/>
      <c r="BM15" s="25"/>
    </row>
    <row r="16" spans="1:81" ht="20.100000000000001" customHeight="1" x14ac:dyDescent="0.15">
      <c r="A16" s="81" t="s">
        <v>27</v>
      </c>
      <c r="B16" s="82"/>
      <c r="C16" s="82"/>
      <c r="D16" s="82"/>
      <c r="E16" s="82"/>
      <c r="F16" s="82"/>
      <c r="G16" s="82"/>
      <c r="H16" s="82"/>
      <c r="I16" s="82"/>
      <c r="J16" s="82"/>
      <c r="K16" s="82"/>
      <c r="L16" s="41" t="s">
        <v>8</v>
      </c>
      <c r="M16" s="42"/>
      <c r="N16" s="42"/>
      <c r="O16" s="42"/>
      <c r="P16" s="42"/>
      <c r="Q16" s="42"/>
      <c r="R16" s="42"/>
      <c r="S16" s="42"/>
      <c r="T16" s="42"/>
      <c r="U16" s="42"/>
      <c r="V16" s="42"/>
      <c r="W16" s="41" t="s">
        <v>138</v>
      </c>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3"/>
    </row>
    <row r="17" spans="1:66" ht="20.100000000000001" customHeight="1" x14ac:dyDescent="0.15">
      <c r="A17" s="151"/>
      <c r="B17" s="152"/>
      <c r="C17" s="152"/>
      <c r="D17" s="152"/>
      <c r="E17" s="152"/>
      <c r="F17" s="152"/>
      <c r="G17" s="152"/>
      <c r="H17" s="152"/>
      <c r="I17" s="152"/>
      <c r="J17" s="152"/>
      <c r="K17" s="152"/>
      <c r="L17" s="41" t="s">
        <v>135</v>
      </c>
      <c r="M17" s="42"/>
      <c r="N17" s="42"/>
      <c r="O17" s="42"/>
      <c r="P17" s="42"/>
      <c r="Q17" s="42"/>
      <c r="R17" s="42"/>
      <c r="S17" s="42"/>
      <c r="T17" s="42"/>
      <c r="U17" s="42"/>
      <c r="V17" s="43"/>
      <c r="W17" s="41" t="s">
        <v>139</v>
      </c>
      <c r="X17" s="42"/>
      <c r="Y17" s="42"/>
      <c r="Z17" s="42"/>
      <c r="AA17" s="42"/>
      <c r="AB17" s="42"/>
      <c r="AC17" s="42"/>
      <c r="AD17" s="42"/>
      <c r="AE17" s="42"/>
      <c r="AF17" s="42"/>
      <c r="AG17" s="42"/>
      <c r="AH17" s="42"/>
      <c r="AI17" s="42"/>
      <c r="AJ17" s="43"/>
      <c r="AK17" s="44" t="s">
        <v>137</v>
      </c>
      <c r="AL17" s="45"/>
      <c r="AM17" s="45"/>
      <c r="AN17" s="45"/>
      <c r="AO17" s="45"/>
      <c r="AP17" s="45"/>
      <c r="AQ17" s="45"/>
      <c r="AR17" s="45"/>
      <c r="AS17" s="45"/>
      <c r="AT17" s="45"/>
      <c r="AU17" s="45"/>
      <c r="AV17" s="46"/>
      <c r="AW17" s="41" t="s">
        <v>136</v>
      </c>
      <c r="AX17" s="42"/>
      <c r="AY17" s="42"/>
      <c r="AZ17" s="42"/>
      <c r="BA17" s="42"/>
      <c r="BB17" s="42"/>
      <c r="BC17" s="42"/>
      <c r="BD17" s="42"/>
      <c r="BE17" s="42"/>
      <c r="BF17" s="42"/>
      <c r="BG17" s="42"/>
      <c r="BH17" s="42"/>
      <c r="BI17" s="42"/>
      <c r="BJ17" s="42"/>
      <c r="BK17" s="42"/>
      <c r="BL17" s="42"/>
      <c r="BM17" s="43"/>
      <c r="BN17" s="13"/>
    </row>
    <row r="18" spans="1:66" ht="20.100000000000001" customHeight="1" x14ac:dyDescent="0.15">
      <c r="A18" s="58" t="s">
        <v>125</v>
      </c>
      <c r="B18" s="59"/>
      <c r="C18" s="59"/>
      <c r="D18" s="59"/>
      <c r="E18" s="59"/>
      <c r="F18" s="59"/>
      <c r="G18" s="59"/>
      <c r="H18" s="59"/>
      <c r="I18" s="59"/>
      <c r="J18" s="59"/>
      <c r="K18" s="59"/>
      <c r="L18" s="143" t="s">
        <v>86</v>
      </c>
      <c r="M18" s="144"/>
      <c r="N18" s="144"/>
      <c r="O18" s="144"/>
      <c r="P18" s="144"/>
      <c r="Q18" s="144"/>
      <c r="R18" s="144"/>
      <c r="S18" s="145"/>
      <c r="T18" s="32"/>
      <c r="U18" s="49" t="s">
        <v>134</v>
      </c>
      <c r="V18" s="49"/>
      <c r="W18" s="49"/>
      <c r="X18" s="49"/>
      <c r="Y18" s="49"/>
      <c r="Z18" s="49"/>
      <c r="AA18" s="49"/>
      <c r="AB18" s="49"/>
      <c r="AC18" s="49"/>
      <c r="AD18" s="49"/>
      <c r="AE18" s="49"/>
      <c r="AF18" s="49"/>
      <c r="AG18" s="49"/>
      <c r="AH18" s="49"/>
      <c r="AI18" s="49"/>
      <c r="AJ18" s="50"/>
      <c r="AK18" s="47"/>
      <c r="AL18" s="48"/>
      <c r="AM18" s="48"/>
      <c r="AN18" s="48"/>
      <c r="AO18" s="42" t="s">
        <v>9</v>
      </c>
      <c r="AP18" s="43"/>
      <c r="AQ18" s="3"/>
      <c r="AR18" s="49" t="s">
        <v>144</v>
      </c>
      <c r="AS18" s="49"/>
      <c r="AT18" s="49"/>
      <c r="AU18" s="49"/>
      <c r="AV18" s="49"/>
      <c r="AW18" s="49"/>
      <c r="AX18" s="49"/>
      <c r="AY18" s="49"/>
      <c r="AZ18" s="49"/>
      <c r="BA18" s="49"/>
      <c r="BB18" s="49"/>
      <c r="BC18" s="49"/>
      <c r="BD18" s="49"/>
      <c r="BE18" s="49"/>
      <c r="BF18" s="49"/>
      <c r="BG18" s="50"/>
      <c r="BH18" s="47"/>
      <c r="BI18" s="48"/>
      <c r="BJ18" s="48"/>
      <c r="BK18" s="48"/>
      <c r="BL18" s="42" t="s">
        <v>9</v>
      </c>
      <c r="BM18" s="43"/>
    </row>
    <row r="19" spans="1:66" ht="20.100000000000001" customHeight="1" x14ac:dyDescent="0.15">
      <c r="A19" s="58" t="s">
        <v>126</v>
      </c>
      <c r="B19" s="59"/>
      <c r="C19" s="59"/>
      <c r="D19" s="59"/>
      <c r="E19" s="59"/>
      <c r="F19" s="59"/>
      <c r="G19" s="59"/>
      <c r="H19" s="59"/>
      <c r="I19" s="59"/>
      <c r="J19" s="59"/>
      <c r="K19" s="59"/>
      <c r="L19" s="132"/>
      <c r="M19" s="146"/>
      <c r="N19" s="146"/>
      <c r="O19" s="146"/>
      <c r="P19" s="146"/>
      <c r="Q19" s="146"/>
      <c r="R19" s="146"/>
      <c r="S19" s="147"/>
      <c r="T19" s="32"/>
      <c r="U19" s="51" t="s">
        <v>130</v>
      </c>
      <c r="V19" s="51"/>
      <c r="W19" s="51"/>
      <c r="X19" s="51"/>
      <c r="Y19" s="51"/>
      <c r="Z19" s="51"/>
      <c r="AA19" s="51"/>
      <c r="AB19" s="51"/>
      <c r="AC19" s="51"/>
      <c r="AD19" s="51"/>
      <c r="AE19" s="51"/>
      <c r="AF19" s="51"/>
      <c r="AG19" s="51"/>
      <c r="AH19" s="51"/>
      <c r="AI19" s="51"/>
      <c r="AJ19" s="52"/>
      <c r="AK19" s="121"/>
      <c r="AL19" s="122"/>
      <c r="AM19" s="122"/>
      <c r="AN19" s="122"/>
      <c r="AO19" s="123" t="s">
        <v>9</v>
      </c>
      <c r="AP19" s="124"/>
      <c r="AQ19" s="3"/>
      <c r="AR19" s="51" t="s">
        <v>146</v>
      </c>
      <c r="AS19" s="51"/>
      <c r="AT19" s="51"/>
      <c r="AU19" s="51"/>
      <c r="AV19" s="51"/>
      <c r="AW19" s="51"/>
      <c r="AX19" s="51"/>
      <c r="AY19" s="51"/>
      <c r="AZ19" s="51"/>
      <c r="BA19" s="51"/>
      <c r="BB19" s="51"/>
      <c r="BC19" s="51"/>
      <c r="BD19" s="51"/>
      <c r="BE19" s="51"/>
      <c r="BF19" s="51"/>
      <c r="BG19" s="52"/>
      <c r="BH19" s="47"/>
      <c r="BI19" s="48"/>
      <c r="BJ19" s="48"/>
      <c r="BK19" s="48"/>
      <c r="BL19" s="42" t="s">
        <v>9</v>
      </c>
      <c r="BM19" s="43"/>
    </row>
    <row r="20" spans="1:66" ht="20.100000000000001" customHeight="1" x14ac:dyDescent="0.15">
      <c r="A20" s="58" t="s">
        <v>87</v>
      </c>
      <c r="B20" s="59"/>
      <c r="C20" s="59"/>
      <c r="D20" s="59"/>
      <c r="E20" s="59"/>
      <c r="F20" s="59"/>
      <c r="G20" s="59"/>
      <c r="H20" s="59"/>
      <c r="I20" s="59"/>
      <c r="J20" s="59"/>
      <c r="K20" s="59"/>
      <c r="L20" s="148"/>
      <c r="M20" s="149"/>
      <c r="N20" s="149"/>
      <c r="O20" s="149"/>
      <c r="P20" s="149"/>
      <c r="Q20" s="149"/>
      <c r="R20" s="149"/>
      <c r="S20" s="150"/>
      <c r="T20" s="3"/>
      <c r="U20" s="49" t="s">
        <v>133</v>
      </c>
      <c r="V20" s="49"/>
      <c r="W20" s="49"/>
      <c r="X20" s="49"/>
      <c r="Y20" s="49"/>
      <c r="Z20" s="49"/>
      <c r="AA20" s="49"/>
      <c r="AB20" s="49"/>
      <c r="AC20" s="49"/>
      <c r="AD20" s="49"/>
      <c r="AE20" s="49"/>
      <c r="AF20" s="49"/>
      <c r="AG20" s="49"/>
      <c r="AH20" s="49"/>
      <c r="AI20" s="49"/>
      <c r="AJ20" s="50"/>
      <c r="AK20" s="47"/>
      <c r="AL20" s="48"/>
      <c r="AM20" s="48"/>
      <c r="AN20" s="48"/>
      <c r="AO20" s="42" t="s">
        <v>9</v>
      </c>
      <c r="AP20" s="43"/>
      <c r="AQ20" s="3"/>
      <c r="AR20" s="49" t="s">
        <v>145</v>
      </c>
      <c r="AS20" s="49"/>
      <c r="AT20" s="49"/>
      <c r="AU20" s="49"/>
      <c r="AV20" s="49"/>
      <c r="AW20" s="49"/>
      <c r="AX20" s="49"/>
      <c r="AY20" s="49"/>
      <c r="AZ20" s="49"/>
      <c r="BA20" s="49"/>
      <c r="BB20" s="49"/>
      <c r="BC20" s="49"/>
      <c r="BD20" s="49"/>
      <c r="BE20" s="49"/>
      <c r="BF20" s="49"/>
      <c r="BG20" s="50"/>
      <c r="BH20" s="47"/>
      <c r="BI20" s="48"/>
      <c r="BJ20" s="48"/>
      <c r="BK20" s="48"/>
      <c r="BL20" s="42" t="s">
        <v>9</v>
      </c>
      <c r="BM20" s="43"/>
    </row>
    <row r="21" spans="1:66" ht="20.100000000000001" customHeight="1" x14ac:dyDescent="0.15">
      <c r="A21" s="58"/>
      <c r="B21" s="59"/>
      <c r="C21" s="59"/>
      <c r="D21" s="59"/>
      <c r="E21" s="59"/>
      <c r="F21" s="59"/>
      <c r="G21" s="59"/>
      <c r="H21" s="59"/>
      <c r="I21" s="59"/>
      <c r="J21" s="59"/>
      <c r="K21" s="59"/>
      <c r="L21" s="132" t="s">
        <v>132</v>
      </c>
      <c r="M21" s="133"/>
      <c r="N21" s="133"/>
      <c r="O21" s="133"/>
      <c r="P21" s="133"/>
      <c r="Q21" s="133"/>
      <c r="R21" s="133"/>
      <c r="S21" s="133"/>
      <c r="T21" s="32"/>
      <c r="U21" s="51" t="s">
        <v>90</v>
      </c>
      <c r="V21" s="51"/>
      <c r="W21" s="51"/>
      <c r="X21" s="51"/>
      <c r="Y21" s="51"/>
      <c r="Z21" s="51"/>
      <c r="AA21" s="51"/>
      <c r="AB21" s="51"/>
      <c r="AC21" s="51"/>
      <c r="AD21" s="51"/>
      <c r="AE21" s="51"/>
      <c r="AF21" s="51"/>
      <c r="AG21" s="51"/>
      <c r="AH21" s="51"/>
      <c r="AI21" s="51"/>
      <c r="AJ21" s="52"/>
      <c r="AK21" s="121"/>
      <c r="AL21" s="122"/>
      <c r="AM21" s="122"/>
      <c r="AN21" s="122"/>
      <c r="AO21" s="123" t="s">
        <v>9</v>
      </c>
      <c r="AP21" s="124"/>
      <c r="AQ21" s="24"/>
      <c r="AR21" s="51" t="s">
        <v>92</v>
      </c>
      <c r="AS21" s="51"/>
      <c r="AT21" s="51"/>
      <c r="AU21" s="51"/>
      <c r="AV21" s="51"/>
      <c r="AW21" s="51"/>
      <c r="AX21" s="51"/>
      <c r="AY21" s="51"/>
      <c r="AZ21" s="51"/>
      <c r="BA21" s="51"/>
      <c r="BB21" s="51"/>
      <c r="BC21" s="51"/>
      <c r="BD21" s="51"/>
      <c r="BE21" s="51"/>
      <c r="BF21" s="51"/>
      <c r="BG21" s="52"/>
      <c r="BH21" s="121"/>
      <c r="BI21" s="122"/>
      <c r="BJ21" s="122"/>
      <c r="BK21" s="122"/>
      <c r="BL21" s="123" t="s">
        <v>42</v>
      </c>
      <c r="BM21" s="124"/>
      <c r="BN21" s="2"/>
    </row>
    <row r="22" spans="1:66" ht="20.100000000000001" customHeight="1" x14ac:dyDescent="0.15">
      <c r="A22" s="58"/>
      <c r="B22" s="59"/>
      <c r="C22" s="59"/>
      <c r="D22" s="59"/>
      <c r="E22" s="59"/>
      <c r="F22" s="59"/>
      <c r="G22" s="59"/>
      <c r="H22" s="59"/>
      <c r="I22" s="59"/>
      <c r="J22" s="59"/>
      <c r="K22" s="59"/>
      <c r="L22" s="134"/>
      <c r="M22" s="133"/>
      <c r="N22" s="133"/>
      <c r="O22" s="133"/>
      <c r="P22" s="133"/>
      <c r="Q22" s="133"/>
      <c r="R22" s="133"/>
      <c r="S22" s="133"/>
      <c r="T22" s="3"/>
      <c r="U22" s="125" t="s">
        <v>91</v>
      </c>
      <c r="V22" s="125"/>
      <c r="W22" s="125"/>
      <c r="X22" s="125"/>
      <c r="Y22" s="125"/>
      <c r="Z22" s="125"/>
      <c r="AA22" s="125"/>
      <c r="AB22" s="125"/>
      <c r="AC22" s="125"/>
      <c r="AD22" s="125"/>
      <c r="AE22" s="125"/>
      <c r="AF22" s="125"/>
      <c r="AG22" s="125"/>
      <c r="AH22" s="125"/>
      <c r="AI22" s="125"/>
      <c r="AJ22" s="126"/>
      <c r="AK22" s="47"/>
      <c r="AL22" s="48"/>
      <c r="AM22" s="48"/>
      <c r="AN22" s="48"/>
      <c r="AO22" s="127" t="s">
        <v>9</v>
      </c>
      <c r="AP22" s="128"/>
      <c r="AQ22" s="3"/>
      <c r="AR22" s="129" t="s">
        <v>141</v>
      </c>
      <c r="AS22" s="129"/>
      <c r="AT22" s="129"/>
      <c r="AU22" s="129"/>
      <c r="AV22" s="129"/>
      <c r="AW22" s="129"/>
      <c r="AX22" s="129"/>
      <c r="AY22" s="129"/>
      <c r="AZ22" s="129"/>
      <c r="BA22" s="129"/>
      <c r="BB22" s="129"/>
      <c r="BC22" s="129"/>
      <c r="BD22" s="129"/>
      <c r="BE22" s="129"/>
      <c r="BF22" s="129"/>
      <c r="BG22" s="130"/>
      <c r="BH22" s="47"/>
      <c r="BI22" s="48"/>
      <c r="BJ22" s="48"/>
      <c r="BK22" s="48"/>
      <c r="BL22" s="127" t="s">
        <v>42</v>
      </c>
      <c r="BM22" s="131"/>
      <c r="BN22" s="2"/>
    </row>
    <row r="23" spans="1:66" ht="20.100000000000001" customHeight="1" x14ac:dyDescent="0.15">
      <c r="A23" s="58" t="s">
        <v>127</v>
      </c>
      <c r="B23" s="59"/>
      <c r="C23" s="59"/>
      <c r="D23" s="59"/>
      <c r="E23" s="59"/>
      <c r="F23" s="59"/>
      <c r="G23" s="59"/>
      <c r="H23" s="59"/>
      <c r="I23" s="59"/>
      <c r="J23" s="59"/>
      <c r="K23" s="59"/>
      <c r="L23" s="134"/>
      <c r="M23" s="133"/>
      <c r="N23" s="133"/>
      <c r="O23" s="133"/>
      <c r="P23" s="133"/>
      <c r="Q23" s="133"/>
      <c r="R23" s="133"/>
      <c r="S23" s="135"/>
      <c r="T23" s="24"/>
      <c r="U23" s="136" t="s">
        <v>140</v>
      </c>
      <c r="V23" s="136"/>
      <c r="W23" s="136"/>
      <c r="X23" s="136"/>
      <c r="Y23" s="136"/>
      <c r="Z23" s="136"/>
      <c r="AA23" s="136"/>
      <c r="AB23" s="136"/>
      <c r="AC23" s="136"/>
      <c r="AD23" s="136"/>
      <c r="AE23" s="136"/>
      <c r="AF23" s="136"/>
      <c r="AG23" s="136"/>
      <c r="AH23" s="136"/>
      <c r="AI23" s="136"/>
      <c r="AJ23" s="137"/>
      <c r="AK23" s="138"/>
      <c r="AL23" s="110"/>
      <c r="AM23" s="110"/>
      <c r="AN23" s="110"/>
      <c r="AO23" s="133" t="s">
        <v>9</v>
      </c>
      <c r="AP23" s="135"/>
      <c r="AQ23" s="24"/>
      <c r="AR23" s="49" t="s">
        <v>142</v>
      </c>
      <c r="AS23" s="49"/>
      <c r="AT23" s="49"/>
      <c r="AU23" s="49"/>
      <c r="AV23" s="49"/>
      <c r="AW23" s="49"/>
      <c r="AX23" s="49"/>
      <c r="AY23" s="49"/>
      <c r="AZ23" s="49"/>
      <c r="BA23" s="49"/>
      <c r="BB23" s="49"/>
      <c r="BC23" s="49"/>
      <c r="BD23" s="49"/>
      <c r="BE23" s="49"/>
      <c r="BF23" s="49"/>
      <c r="BG23" s="50"/>
      <c r="BH23" s="47"/>
      <c r="BI23" s="48"/>
      <c r="BJ23" s="48"/>
      <c r="BK23" s="48"/>
      <c r="BL23" s="42" t="s">
        <v>42</v>
      </c>
      <c r="BM23" s="43"/>
      <c r="BN23" s="2"/>
    </row>
    <row r="24" spans="1:66" ht="20.100000000000001" customHeight="1" x14ac:dyDescent="0.15">
      <c r="A24" s="58" t="s">
        <v>128</v>
      </c>
      <c r="B24" s="59"/>
      <c r="C24" s="59"/>
      <c r="D24" s="59"/>
      <c r="E24" s="59"/>
      <c r="F24" s="59"/>
      <c r="G24" s="59"/>
      <c r="H24" s="59"/>
      <c r="I24" s="59"/>
      <c r="J24" s="59"/>
      <c r="K24" s="59"/>
      <c r="L24" s="134"/>
      <c r="M24" s="133"/>
      <c r="N24" s="133"/>
      <c r="O24" s="133"/>
      <c r="P24" s="133"/>
      <c r="Q24" s="133"/>
      <c r="R24" s="133"/>
      <c r="S24" s="133"/>
      <c r="T24" s="3"/>
      <c r="U24" s="49" t="s">
        <v>131</v>
      </c>
      <c r="V24" s="49"/>
      <c r="W24" s="49"/>
      <c r="X24" s="49"/>
      <c r="Y24" s="49"/>
      <c r="Z24" s="49"/>
      <c r="AA24" s="49"/>
      <c r="AB24" s="49"/>
      <c r="AC24" s="49"/>
      <c r="AD24" s="49"/>
      <c r="AE24" s="49"/>
      <c r="AF24" s="49"/>
      <c r="AG24" s="49"/>
      <c r="AH24" s="49"/>
      <c r="AI24" s="49"/>
      <c r="AJ24" s="50"/>
      <c r="AK24" s="47"/>
      <c r="AL24" s="48"/>
      <c r="AM24" s="48"/>
      <c r="AN24" s="48"/>
      <c r="AO24" s="127" t="s">
        <v>9</v>
      </c>
      <c r="AP24" s="128"/>
      <c r="AQ24" s="3"/>
      <c r="AR24" s="49" t="s">
        <v>143</v>
      </c>
      <c r="AS24" s="49"/>
      <c r="AT24" s="49"/>
      <c r="AU24" s="49"/>
      <c r="AV24" s="49"/>
      <c r="AW24" s="49"/>
      <c r="AX24" s="49"/>
      <c r="AY24" s="49"/>
      <c r="AZ24" s="49"/>
      <c r="BA24" s="49"/>
      <c r="BB24" s="49"/>
      <c r="BC24" s="49"/>
      <c r="BD24" s="49"/>
      <c r="BE24" s="49"/>
      <c r="BF24" s="49"/>
      <c r="BG24" s="50"/>
      <c r="BH24" s="47"/>
      <c r="BI24" s="48"/>
      <c r="BJ24" s="48"/>
      <c r="BK24" s="48"/>
      <c r="BL24" s="127" t="s">
        <v>9</v>
      </c>
      <c r="BM24" s="131"/>
    </row>
    <row r="25" spans="1:66" ht="20.100000000000001" customHeight="1" x14ac:dyDescent="0.15">
      <c r="A25" s="58" t="s">
        <v>129</v>
      </c>
      <c r="B25" s="59"/>
      <c r="C25" s="59"/>
      <c r="D25" s="59"/>
      <c r="E25" s="59"/>
      <c r="F25" s="59"/>
      <c r="G25" s="59"/>
      <c r="H25" s="59"/>
      <c r="I25" s="59"/>
      <c r="J25" s="59"/>
      <c r="K25" s="59"/>
      <c r="L25" s="143" t="s">
        <v>113</v>
      </c>
      <c r="M25" s="144"/>
      <c r="N25" s="144"/>
      <c r="O25" s="144"/>
      <c r="P25" s="144"/>
      <c r="Q25" s="144"/>
      <c r="R25" s="144"/>
      <c r="S25" s="144"/>
      <c r="T25" s="11"/>
      <c r="U25" s="49" t="s">
        <v>93</v>
      </c>
      <c r="V25" s="49"/>
      <c r="W25" s="49"/>
      <c r="X25" s="49"/>
      <c r="Y25" s="49"/>
      <c r="Z25" s="49"/>
      <c r="AA25" s="49"/>
      <c r="AB25" s="49"/>
      <c r="AC25" s="49"/>
      <c r="AD25" s="49"/>
      <c r="AE25" s="49"/>
      <c r="AF25" s="49"/>
      <c r="AG25" s="49"/>
      <c r="AH25" s="49"/>
      <c r="AI25" s="49"/>
      <c r="AJ25" s="50"/>
      <c r="AK25" s="47"/>
      <c r="AL25" s="48"/>
      <c r="AM25" s="48"/>
      <c r="AN25" s="48"/>
      <c r="AO25" s="42" t="s">
        <v>9</v>
      </c>
      <c r="AP25" s="43"/>
      <c r="AQ25" s="3"/>
      <c r="AR25" s="49" t="s">
        <v>94</v>
      </c>
      <c r="AS25" s="49"/>
      <c r="AT25" s="49"/>
      <c r="AU25" s="49"/>
      <c r="AV25" s="49"/>
      <c r="AW25" s="49"/>
      <c r="AX25" s="49"/>
      <c r="AY25" s="49"/>
      <c r="AZ25" s="49"/>
      <c r="BA25" s="49"/>
      <c r="BB25" s="49"/>
      <c r="BC25" s="49"/>
      <c r="BD25" s="49"/>
      <c r="BE25" s="49"/>
      <c r="BF25" s="49"/>
      <c r="BG25" s="50"/>
      <c r="BH25" s="47"/>
      <c r="BI25" s="48"/>
      <c r="BJ25" s="48"/>
      <c r="BK25" s="48"/>
      <c r="BL25" s="42" t="s">
        <v>9</v>
      </c>
      <c r="BM25" s="43"/>
    </row>
    <row r="26" spans="1:66" ht="21.95" customHeight="1" x14ac:dyDescent="0.15">
      <c r="A26" s="60"/>
      <c r="B26" s="61"/>
      <c r="C26" s="61"/>
      <c r="D26" s="61"/>
      <c r="E26" s="61"/>
      <c r="F26" s="61"/>
      <c r="G26" s="61"/>
      <c r="H26" s="61"/>
      <c r="I26" s="61"/>
      <c r="J26" s="61"/>
      <c r="K26" s="61"/>
      <c r="L26" s="132"/>
      <c r="M26" s="146"/>
      <c r="N26" s="146"/>
      <c r="O26" s="146"/>
      <c r="P26" s="146"/>
      <c r="Q26" s="146"/>
      <c r="R26" s="146"/>
      <c r="S26" s="147"/>
      <c r="T26" s="33"/>
      <c r="U26" s="49" t="s">
        <v>95</v>
      </c>
      <c r="V26" s="49"/>
      <c r="W26" s="49"/>
      <c r="X26" s="49"/>
      <c r="Y26" s="49"/>
      <c r="Z26" s="49"/>
      <c r="AA26" s="49"/>
      <c r="AB26" s="49"/>
      <c r="AC26" s="49"/>
      <c r="AD26" s="49"/>
      <c r="AE26" s="49"/>
      <c r="AF26" s="49"/>
      <c r="AG26" s="49"/>
      <c r="AH26" s="49"/>
      <c r="AI26" s="49"/>
      <c r="AJ26" s="50"/>
      <c r="AK26" s="47"/>
      <c r="AL26" s="48"/>
      <c r="AM26" s="48"/>
      <c r="AN26" s="48"/>
      <c r="AO26" s="42" t="s">
        <v>9</v>
      </c>
      <c r="AP26" s="43"/>
      <c r="AQ26" s="3"/>
      <c r="AR26" s="49" t="s">
        <v>109</v>
      </c>
      <c r="AS26" s="49"/>
      <c r="AT26" s="49"/>
      <c r="AU26" s="49"/>
      <c r="AV26" s="49"/>
      <c r="AW26" s="49"/>
      <c r="AX26" s="49"/>
      <c r="AY26" s="49"/>
      <c r="AZ26" s="49"/>
      <c r="BA26" s="49"/>
      <c r="BB26" s="49"/>
      <c r="BC26" s="49"/>
      <c r="BD26" s="49"/>
      <c r="BE26" s="49"/>
      <c r="BF26" s="49"/>
      <c r="BG26" s="50"/>
      <c r="BH26" s="47"/>
      <c r="BI26" s="48"/>
      <c r="BJ26" s="48"/>
      <c r="BK26" s="48"/>
      <c r="BL26" s="42" t="s">
        <v>9</v>
      </c>
      <c r="BM26" s="43"/>
    </row>
    <row r="27" spans="1:66" ht="21.95" customHeight="1" x14ac:dyDescent="0.15">
      <c r="A27" s="60"/>
      <c r="B27" s="61"/>
      <c r="C27" s="61"/>
      <c r="D27" s="61"/>
      <c r="E27" s="61"/>
      <c r="F27" s="61"/>
      <c r="G27" s="61"/>
      <c r="H27" s="61"/>
      <c r="I27" s="61"/>
      <c r="J27" s="61"/>
      <c r="K27" s="61"/>
      <c r="L27" s="132"/>
      <c r="M27" s="146"/>
      <c r="N27" s="146"/>
      <c r="O27" s="146"/>
      <c r="P27" s="146"/>
      <c r="Q27" s="146"/>
      <c r="R27" s="146"/>
      <c r="S27" s="147"/>
      <c r="T27" s="11"/>
      <c r="U27" s="49" t="s">
        <v>152</v>
      </c>
      <c r="V27" s="49"/>
      <c r="W27" s="49"/>
      <c r="X27" s="49"/>
      <c r="Y27" s="49"/>
      <c r="Z27" s="49"/>
      <c r="AA27" s="49"/>
      <c r="AB27" s="49"/>
      <c r="AC27" s="49"/>
      <c r="AD27" s="49"/>
      <c r="AE27" s="49"/>
      <c r="AF27" s="49"/>
      <c r="AG27" s="49"/>
      <c r="AH27" s="49"/>
      <c r="AI27" s="49"/>
      <c r="AJ27" s="50"/>
      <c r="AK27" s="47"/>
      <c r="AL27" s="48"/>
      <c r="AM27" s="48"/>
      <c r="AN27" s="48"/>
      <c r="AO27" s="42" t="s">
        <v>9</v>
      </c>
      <c r="AP27" s="43"/>
      <c r="AQ27" s="3"/>
      <c r="AR27" s="49" t="s">
        <v>111</v>
      </c>
      <c r="AS27" s="49"/>
      <c r="AT27" s="49"/>
      <c r="AU27" s="49"/>
      <c r="AV27" s="49"/>
      <c r="AW27" s="49"/>
      <c r="AX27" s="49"/>
      <c r="AY27" s="49"/>
      <c r="AZ27" s="49"/>
      <c r="BA27" s="49"/>
      <c r="BB27" s="49"/>
      <c r="BC27" s="49"/>
      <c r="BD27" s="49"/>
      <c r="BE27" s="49"/>
      <c r="BF27" s="49"/>
      <c r="BG27" s="50"/>
      <c r="BH27" s="47"/>
      <c r="BI27" s="48"/>
      <c r="BJ27" s="48"/>
      <c r="BK27" s="48"/>
      <c r="BL27" s="42" t="s">
        <v>9</v>
      </c>
      <c r="BM27" s="43"/>
    </row>
    <row r="28" spans="1:66" ht="21.95" customHeight="1" x14ac:dyDescent="0.15">
      <c r="A28" s="54" t="s">
        <v>88</v>
      </c>
      <c r="B28" s="55"/>
      <c r="C28" s="55"/>
      <c r="D28" s="55"/>
      <c r="E28" s="55"/>
      <c r="F28" s="55"/>
      <c r="G28" s="55"/>
      <c r="H28" s="55"/>
      <c r="I28" s="55"/>
      <c r="J28" s="55"/>
      <c r="K28" s="55"/>
      <c r="L28" s="132"/>
      <c r="M28" s="146"/>
      <c r="N28" s="146"/>
      <c r="O28" s="146"/>
      <c r="P28" s="146"/>
      <c r="Q28" s="146"/>
      <c r="R28" s="146"/>
      <c r="S28" s="147"/>
      <c r="T28" s="12"/>
      <c r="U28" s="49" t="s">
        <v>96</v>
      </c>
      <c r="V28" s="49"/>
      <c r="W28" s="49"/>
      <c r="X28" s="49"/>
      <c r="Y28" s="49"/>
      <c r="Z28" s="49"/>
      <c r="AA28" s="49"/>
      <c r="AB28" s="49"/>
      <c r="AC28" s="49"/>
      <c r="AD28" s="49"/>
      <c r="AE28" s="49"/>
      <c r="AF28" s="49"/>
      <c r="AG28" s="49"/>
      <c r="AH28" s="49"/>
      <c r="AI28" s="49"/>
      <c r="AJ28" s="50"/>
      <c r="AK28" s="47"/>
      <c r="AL28" s="48"/>
      <c r="AM28" s="48"/>
      <c r="AN28" s="48"/>
      <c r="AO28" s="42" t="s">
        <v>9</v>
      </c>
      <c r="AP28" s="43"/>
      <c r="AQ28" s="3"/>
      <c r="AR28" s="49" t="s">
        <v>112</v>
      </c>
      <c r="AS28" s="49"/>
      <c r="AT28" s="49"/>
      <c r="AU28" s="49"/>
      <c r="AV28" s="49"/>
      <c r="AW28" s="49"/>
      <c r="AX28" s="49"/>
      <c r="AY28" s="49"/>
      <c r="AZ28" s="49"/>
      <c r="BA28" s="49"/>
      <c r="BB28" s="49"/>
      <c r="BC28" s="49"/>
      <c r="BD28" s="49"/>
      <c r="BE28" s="49"/>
      <c r="BF28" s="49"/>
      <c r="BG28" s="50"/>
      <c r="BH28" s="47"/>
      <c r="BI28" s="48"/>
      <c r="BJ28" s="48"/>
      <c r="BK28" s="48"/>
      <c r="BL28" s="42" t="s">
        <v>9</v>
      </c>
      <c r="BM28" s="43"/>
    </row>
    <row r="29" spans="1:66" ht="21.95" customHeight="1" x14ac:dyDescent="0.15">
      <c r="A29" s="54" t="s">
        <v>147</v>
      </c>
      <c r="B29" s="55"/>
      <c r="C29" s="55"/>
      <c r="D29" s="55"/>
      <c r="E29" s="55"/>
      <c r="F29" s="55"/>
      <c r="G29" s="55"/>
      <c r="H29" s="55"/>
      <c r="I29" s="55"/>
      <c r="J29" s="55"/>
      <c r="K29" s="55"/>
      <c r="L29" s="148"/>
      <c r="M29" s="149"/>
      <c r="N29" s="149"/>
      <c r="O29" s="149"/>
      <c r="P29" s="149"/>
      <c r="Q29" s="149"/>
      <c r="R29" s="149"/>
      <c r="S29" s="149"/>
      <c r="T29" s="11"/>
      <c r="U29" s="49" t="s">
        <v>98</v>
      </c>
      <c r="V29" s="49"/>
      <c r="W29" s="49"/>
      <c r="X29" s="49"/>
      <c r="Y29" s="49"/>
      <c r="Z29" s="49"/>
      <c r="AA29" s="49"/>
      <c r="AB29" s="49"/>
      <c r="AC29" s="49"/>
      <c r="AD29" s="49"/>
      <c r="AE29" s="49"/>
      <c r="AF29" s="49"/>
      <c r="AG29" s="49"/>
      <c r="AH29" s="49"/>
      <c r="AI29" s="49"/>
      <c r="AJ29" s="50"/>
      <c r="AK29" s="47"/>
      <c r="AL29" s="48"/>
      <c r="AM29" s="48"/>
      <c r="AN29" s="48"/>
      <c r="AO29" s="42" t="s">
        <v>9</v>
      </c>
      <c r="AP29" s="43"/>
      <c r="AQ29" s="3"/>
      <c r="AR29" s="49" t="s">
        <v>97</v>
      </c>
      <c r="AS29" s="49"/>
      <c r="AT29" s="49"/>
      <c r="AU29" s="49"/>
      <c r="AV29" s="49"/>
      <c r="AW29" s="49"/>
      <c r="AX29" s="49"/>
      <c r="AY29" s="49"/>
      <c r="AZ29" s="49"/>
      <c r="BA29" s="49"/>
      <c r="BB29" s="49"/>
      <c r="BC29" s="49"/>
      <c r="BD29" s="49"/>
      <c r="BE29" s="49"/>
      <c r="BF29" s="49"/>
      <c r="BG29" s="50"/>
      <c r="BH29" s="47"/>
      <c r="BI29" s="48"/>
      <c r="BJ29" s="48"/>
      <c r="BK29" s="48"/>
      <c r="BL29" s="42" t="s">
        <v>9</v>
      </c>
      <c r="BM29" s="43"/>
    </row>
    <row r="30" spans="1:66" ht="20.100000000000001" customHeight="1" x14ac:dyDescent="0.15">
      <c r="A30" s="56"/>
      <c r="B30" s="57"/>
      <c r="C30" s="57"/>
      <c r="D30" s="57"/>
      <c r="E30" s="57"/>
      <c r="F30" s="57"/>
      <c r="G30" s="57"/>
      <c r="H30" s="57"/>
      <c r="I30" s="57"/>
      <c r="J30" s="57"/>
      <c r="K30" s="57"/>
      <c r="L30" s="41" t="s">
        <v>34</v>
      </c>
      <c r="M30" s="42"/>
      <c r="N30" s="42"/>
      <c r="O30" s="42"/>
      <c r="P30" s="42"/>
      <c r="Q30" s="42"/>
      <c r="R30" s="42"/>
      <c r="S30" s="43"/>
      <c r="T30" s="32"/>
      <c r="U30" s="102" t="s">
        <v>124</v>
      </c>
      <c r="V30" s="102"/>
      <c r="W30" s="102"/>
      <c r="X30" s="102"/>
      <c r="Y30" s="102"/>
      <c r="Z30" s="102"/>
      <c r="AA30" s="102"/>
      <c r="AB30" s="102"/>
      <c r="AC30" s="102"/>
      <c r="AD30" s="102"/>
      <c r="AE30" s="102"/>
      <c r="AF30" s="102"/>
      <c r="AG30" s="102"/>
      <c r="AH30" s="102"/>
      <c r="AI30" s="102"/>
      <c r="AJ30" s="102"/>
      <c r="AK30" s="47"/>
      <c r="AL30" s="48"/>
      <c r="AM30" s="48"/>
      <c r="AN30" s="48"/>
      <c r="AO30" s="42" t="s">
        <v>9</v>
      </c>
      <c r="AP30" s="43"/>
      <c r="AQ30" s="113" t="s">
        <v>153</v>
      </c>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5"/>
    </row>
    <row r="31" spans="1:66" ht="20.100000000000001" customHeight="1" x14ac:dyDescent="0.15">
      <c r="A31" s="64" t="s">
        <v>28</v>
      </c>
      <c r="B31" s="65"/>
      <c r="C31" s="65"/>
      <c r="D31" s="65"/>
      <c r="E31" s="65"/>
      <c r="F31" s="65"/>
      <c r="G31" s="65"/>
      <c r="H31" s="65"/>
      <c r="I31" s="65"/>
      <c r="J31" s="65"/>
      <c r="K31" s="65"/>
      <c r="L31" s="103" t="s">
        <v>55</v>
      </c>
      <c r="M31" s="104"/>
      <c r="N31" s="104"/>
      <c r="O31" s="104"/>
      <c r="P31" s="118" t="s">
        <v>61</v>
      </c>
      <c r="Q31" s="118"/>
      <c r="R31" s="118"/>
      <c r="S31" s="118"/>
      <c r="T31" s="118"/>
      <c r="U31" s="118"/>
      <c r="V31" s="118"/>
      <c r="W31" s="118"/>
      <c r="X31" s="118"/>
      <c r="Y31" s="118"/>
      <c r="Z31" s="118"/>
      <c r="AA31" s="118"/>
      <c r="AB31" s="119"/>
      <c r="AC31" s="66" t="s">
        <v>115</v>
      </c>
      <c r="AD31" s="67"/>
      <c r="AE31" s="67"/>
      <c r="AF31" s="68"/>
      <c r="AG31" s="69"/>
      <c r="AH31" s="48"/>
      <c r="AI31" s="48"/>
      <c r="AJ31" s="48"/>
      <c r="AK31" s="42" t="s">
        <v>29</v>
      </c>
      <c r="AL31" s="42"/>
      <c r="AM31" s="34"/>
      <c r="AN31" s="38" t="s">
        <v>45</v>
      </c>
      <c r="AO31" s="14"/>
      <c r="AP31" s="14"/>
      <c r="AQ31" s="14"/>
      <c r="AR31" s="14"/>
      <c r="AS31" s="14"/>
      <c r="AT31" s="14"/>
      <c r="AU31" s="14"/>
      <c r="AV31" s="14"/>
      <c r="AW31" s="14"/>
      <c r="AX31" s="14"/>
      <c r="AY31" s="14"/>
      <c r="AZ31" s="14"/>
      <c r="BA31" s="14"/>
      <c r="BB31" s="14"/>
      <c r="BC31" s="14"/>
      <c r="BD31" s="66" t="s">
        <v>105</v>
      </c>
      <c r="BE31" s="67"/>
      <c r="BF31" s="67"/>
      <c r="BG31" s="68"/>
      <c r="BH31" s="69"/>
      <c r="BI31" s="48"/>
      <c r="BJ31" s="48"/>
      <c r="BK31" s="48"/>
      <c r="BL31" s="42" t="s">
        <v>30</v>
      </c>
      <c r="BM31" s="43"/>
    </row>
    <row r="32" spans="1:66" ht="20.100000000000001" customHeight="1" x14ac:dyDescent="0.15">
      <c r="A32" s="62"/>
      <c r="B32" s="63"/>
      <c r="C32" s="63"/>
      <c r="D32" s="63"/>
      <c r="E32" s="63"/>
      <c r="F32" s="63"/>
      <c r="G32" s="63"/>
      <c r="H32" s="63"/>
      <c r="I32" s="63"/>
      <c r="J32" s="63"/>
      <c r="K32" s="63"/>
      <c r="L32" s="103" t="s">
        <v>55</v>
      </c>
      <c r="M32" s="104"/>
      <c r="N32" s="104"/>
      <c r="O32" s="104"/>
      <c r="P32" s="116" t="s">
        <v>60</v>
      </c>
      <c r="Q32" s="116"/>
      <c r="R32" s="116"/>
      <c r="S32" s="116"/>
      <c r="T32" s="116"/>
      <c r="U32" s="116"/>
      <c r="V32" s="116"/>
      <c r="W32" s="116"/>
      <c r="X32" s="116"/>
      <c r="Y32" s="116"/>
      <c r="Z32" s="116"/>
      <c r="AA32" s="116"/>
      <c r="AB32" s="117"/>
      <c r="AC32" s="66" t="s">
        <v>116</v>
      </c>
      <c r="AD32" s="67"/>
      <c r="AE32" s="67"/>
      <c r="AF32" s="68"/>
      <c r="AG32" s="69"/>
      <c r="AH32" s="48"/>
      <c r="AI32" s="48"/>
      <c r="AJ32" s="48"/>
      <c r="AK32" s="42" t="s">
        <v>29</v>
      </c>
      <c r="AL32" s="42"/>
      <c r="AM32" s="34"/>
      <c r="AN32" s="7" t="s">
        <v>31</v>
      </c>
      <c r="AO32" s="14"/>
      <c r="AP32" s="14"/>
      <c r="AQ32" s="14"/>
      <c r="AR32" s="14"/>
      <c r="AS32" s="14"/>
      <c r="AT32" s="14"/>
      <c r="AU32" s="14"/>
      <c r="AV32" s="14"/>
      <c r="AW32" s="14"/>
      <c r="AX32" s="14"/>
      <c r="AY32" s="14"/>
      <c r="AZ32" s="14"/>
      <c r="BA32" s="14"/>
      <c r="BB32" s="14"/>
      <c r="BC32" s="14"/>
      <c r="BD32" s="66" t="s">
        <v>104</v>
      </c>
      <c r="BE32" s="67"/>
      <c r="BF32" s="67"/>
      <c r="BG32" s="68"/>
      <c r="BH32" s="69"/>
      <c r="BI32" s="48"/>
      <c r="BJ32" s="48"/>
      <c r="BK32" s="48"/>
      <c r="BL32" s="42" t="s">
        <v>30</v>
      </c>
      <c r="BM32" s="43"/>
    </row>
    <row r="33" spans="1:65" ht="20.100000000000001" customHeight="1" x14ac:dyDescent="0.15">
      <c r="A33" s="62" t="s">
        <v>78</v>
      </c>
      <c r="B33" s="63"/>
      <c r="C33" s="63"/>
      <c r="D33" s="63"/>
      <c r="E33" s="63"/>
      <c r="F33" s="63"/>
      <c r="G33" s="63"/>
      <c r="H33" s="63"/>
      <c r="I33" s="63"/>
      <c r="J33" s="63"/>
      <c r="K33" s="63"/>
      <c r="L33" s="34"/>
      <c r="M33" s="7" t="s">
        <v>37</v>
      </c>
      <c r="N33" s="7"/>
      <c r="O33" s="14"/>
      <c r="P33" s="14"/>
      <c r="Q33" s="14"/>
      <c r="R33" s="14"/>
      <c r="S33" s="14"/>
      <c r="T33" s="14"/>
      <c r="U33" s="14"/>
      <c r="V33" s="14"/>
      <c r="W33" s="14"/>
      <c r="X33" s="14"/>
      <c r="Y33" s="14"/>
      <c r="Z33" s="14"/>
      <c r="AA33" s="14"/>
      <c r="AB33" s="14"/>
      <c r="AC33" s="66" t="s">
        <v>117</v>
      </c>
      <c r="AD33" s="67"/>
      <c r="AE33" s="67"/>
      <c r="AF33" s="68"/>
      <c r="AG33" s="69"/>
      <c r="AH33" s="48"/>
      <c r="AI33" s="48"/>
      <c r="AJ33" s="48"/>
      <c r="AK33" s="42" t="s">
        <v>30</v>
      </c>
      <c r="AL33" s="42"/>
      <c r="AM33" s="34"/>
      <c r="AN33" s="7" t="s">
        <v>32</v>
      </c>
      <c r="AO33" s="14"/>
      <c r="AP33" s="14"/>
      <c r="AQ33" s="14"/>
      <c r="AR33" s="14"/>
      <c r="AS33" s="14"/>
      <c r="AT33" s="14"/>
      <c r="AU33" s="14"/>
      <c r="AV33" s="14"/>
      <c r="AW33" s="14"/>
      <c r="AX33" s="14"/>
      <c r="AY33" s="14"/>
      <c r="AZ33" s="14"/>
      <c r="BA33" s="14"/>
      <c r="BB33" s="14"/>
      <c r="BC33" s="14"/>
      <c r="BD33" s="66" t="s">
        <v>104</v>
      </c>
      <c r="BE33" s="67"/>
      <c r="BF33" s="67"/>
      <c r="BG33" s="68"/>
      <c r="BH33" s="69"/>
      <c r="BI33" s="48"/>
      <c r="BJ33" s="48"/>
      <c r="BK33" s="48"/>
      <c r="BL33" s="42" t="s">
        <v>30</v>
      </c>
      <c r="BM33" s="43"/>
    </row>
    <row r="34" spans="1:65" ht="20.100000000000001" customHeight="1" x14ac:dyDescent="0.15">
      <c r="A34" s="26" t="s">
        <v>51</v>
      </c>
      <c r="B34" s="23"/>
      <c r="C34" s="23"/>
      <c r="D34" s="23"/>
      <c r="E34" s="23"/>
      <c r="F34" s="23"/>
      <c r="G34" s="23"/>
      <c r="H34" s="23"/>
      <c r="I34" s="23"/>
      <c r="J34" s="23"/>
      <c r="K34" s="23"/>
      <c r="L34" s="34"/>
      <c r="M34" s="8" t="s">
        <v>38</v>
      </c>
      <c r="N34" s="7"/>
      <c r="O34" s="14"/>
      <c r="P34" s="14"/>
      <c r="Q34" s="14"/>
      <c r="R34" s="14"/>
      <c r="S34" s="14"/>
      <c r="T34" s="14"/>
      <c r="U34" s="14"/>
      <c r="V34" s="14"/>
      <c r="W34" s="14"/>
      <c r="X34" s="14"/>
      <c r="Y34" s="14"/>
      <c r="Z34" s="14"/>
      <c r="AA34" s="14"/>
      <c r="AB34" s="14"/>
      <c r="AC34" s="66" t="s">
        <v>49</v>
      </c>
      <c r="AD34" s="67"/>
      <c r="AE34" s="67"/>
      <c r="AF34" s="68"/>
      <c r="AG34" s="69"/>
      <c r="AH34" s="48"/>
      <c r="AI34" s="48"/>
      <c r="AJ34" s="48"/>
      <c r="AK34" s="70" t="s">
        <v>30</v>
      </c>
      <c r="AL34" s="70"/>
      <c r="AM34" s="103" t="s">
        <v>55</v>
      </c>
      <c r="AN34" s="104"/>
      <c r="AO34" s="104"/>
      <c r="AP34" s="104"/>
      <c r="AQ34" s="105" t="s">
        <v>114</v>
      </c>
      <c r="AR34" s="105"/>
      <c r="AS34" s="105"/>
      <c r="AT34" s="105"/>
      <c r="AU34" s="105"/>
      <c r="AV34" s="105"/>
      <c r="AW34" s="105"/>
      <c r="AX34" s="105"/>
      <c r="AY34" s="105"/>
      <c r="AZ34" s="105"/>
      <c r="BA34" s="105"/>
      <c r="BB34" s="105"/>
      <c r="BC34" s="105"/>
      <c r="BD34" s="106" t="s">
        <v>49</v>
      </c>
      <c r="BE34" s="107"/>
      <c r="BF34" s="107"/>
      <c r="BG34" s="108"/>
      <c r="BH34" s="109"/>
      <c r="BI34" s="110"/>
      <c r="BJ34" s="110"/>
      <c r="BK34" s="110"/>
      <c r="BL34" s="111" t="s">
        <v>30</v>
      </c>
      <c r="BM34" s="112"/>
    </row>
    <row r="35" spans="1:65" ht="20.100000000000001" customHeight="1" x14ac:dyDescent="0.15">
      <c r="A35" s="26" t="s">
        <v>52</v>
      </c>
      <c r="B35" s="23"/>
      <c r="C35" s="23"/>
      <c r="D35" s="23"/>
      <c r="E35" s="23"/>
      <c r="F35" s="23"/>
      <c r="G35" s="23"/>
      <c r="H35" s="23"/>
      <c r="I35" s="23"/>
      <c r="J35" s="23"/>
      <c r="K35" s="23"/>
      <c r="L35" s="34"/>
      <c r="M35" s="8" t="s">
        <v>39</v>
      </c>
      <c r="N35" s="7"/>
      <c r="O35" s="14"/>
      <c r="P35" s="14"/>
      <c r="Q35" s="14"/>
      <c r="R35" s="14"/>
      <c r="S35" s="14"/>
      <c r="T35" s="14"/>
      <c r="U35" s="14"/>
      <c r="V35" s="14"/>
      <c r="W35" s="14"/>
      <c r="X35" s="14"/>
      <c r="Y35" s="14"/>
      <c r="Z35" s="14"/>
      <c r="AA35" s="14"/>
      <c r="AB35" s="14"/>
      <c r="AC35" s="66" t="s">
        <v>151</v>
      </c>
      <c r="AD35" s="67"/>
      <c r="AE35" s="67"/>
      <c r="AF35" s="68"/>
      <c r="AG35" s="69"/>
      <c r="AH35" s="48"/>
      <c r="AI35" s="48"/>
      <c r="AJ35" s="48"/>
      <c r="AK35" s="70" t="s">
        <v>30</v>
      </c>
      <c r="AL35" s="70"/>
      <c r="AM35" s="34"/>
      <c r="AN35" s="8" t="s">
        <v>46</v>
      </c>
      <c r="AO35" s="14"/>
      <c r="AP35" s="14"/>
      <c r="AQ35" s="14"/>
      <c r="AR35" s="14"/>
      <c r="AS35" s="14"/>
      <c r="AT35" s="14"/>
      <c r="AU35" s="14"/>
      <c r="AV35" s="14"/>
      <c r="AW35" s="14"/>
      <c r="AX35" s="14"/>
      <c r="AY35" s="14"/>
      <c r="AZ35" s="14"/>
      <c r="BA35" s="14"/>
      <c r="BB35" s="14"/>
      <c r="BC35" s="14"/>
      <c r="BD35" s="66" t="s">
        <v>103</v>
      </c>
      <c r="BE35" s="71"/>
      <c r="BF35" s="71"/>
      <c r="BG35" s="72"/>
      <c r="BH35" s="69"/>
      <c r="BI35" s="48"/>
      <c r="BJ35" s="48"/>
      <c r="BK35" s="48"/>
      <c r="BL35" s="70" t="s">
        <v>30</v>
      </c>
      <c r="BM35" s="74"/>
    </row>
    <row r="36" spans="1:65" ht="20.100000000000001" customHeight="1" x14ac:dyDescent="0.15">
      <c r="A36" s="26" t="s">
        <v>53</v>
      </c>
      <c r="B36" s="23"/>
      <c r="C36" s="23"/>
      <c r="D36" s="23"/>
      <c r="E36" s="23"/>
      <c r="F36" s="23"/>
      <c r="G36" s="23"/>
      <c r="H36" s="23"/>
      <c r="I36" s="23"/>
      <c r="J36" s="23"/>
      <c r="K36" s="23"/>
      <c r="L36" s="34"/>
      <c r="M36" s="8" t="s">
        <v>40</v>
      </c>
      <c r="N36" s="7"/>
      <c r="O36" s="14"/>
      <c r="P36" s="14"/>
      <c r="Q36" s="14"/>
      <c r="R36" s="14"/>
      <c r="S36" s="14"/>
      <c r="T36" s="14"/>
      <c r="U36" s="14"/>
      <c r="V36" s="14"/>
      <c r="W36" s="14"/>
      <c r="X36" s="14"/>
      <c r="Y36" s="14"/>
      <c r="Z36" s="14"/>
      <c r="AA36" s="14"/>
      <c r="AB36" s="14"/>
      <c r="AC36" s="66" t="s">
        <v>118</v>
      </c>
      <c r="AD36" s="67"/>
      <c r="AE36" s="67"/>
      <c r="AF36" s="68"/>
      <c r="AG36" s="69"/>
      <c r="AH36" s="48"/>
      <c r="AI36" s="48"/>
      <c r="AJ36" s="48"/>
      <c r="AK36" s="70" t="s">
        <v>30</v>
      </c>
      <c r="AL36" s="70"/>
      <c r="AM36" s="34"/>
      <c r="AN36" s="8" t="s">
        <v>102</v>
      </c>
      <c r="AO36" s="14"/>
      <c r="AP36" s="14"/>
      <c r="AQ36" s="14"/>
      <c r="AR36" s="14"/>
      <c r="AS36" s="14"/>
      <c r="AT36" s="14"/>
      <c r="AU36" s="14"/>
      <c r="AV36" s="14"/>
      <c r="AW36" s="14"/>
      <c r="AX36" s="14"/>
      <c r="AY36" s="14"/>
      <c r="AZ36" s="14"/>
      <c r="BA36" s="14"/>
      <c r="BB36" s="14"/>
      <c r="BC36" s="14"/>
      <c r="BD36" s="66" t="s">
        <v>101</v>
      </c>
      <c r="BE36" s="71"/>
      <c r="BF36" s="71"/>
      <c r="BG36" s="72"/>
      <c r="BH36" s="69"/>
      <c r="BI36" s="48"/>
      <c r="BJ36" s="48"/>
      <c r="BK36" s="48"/>
      <c r="BL36" s="70" t="s">
        <v>30</v>
      </c>
      <c r="BM36" s="74"/>
    </row>
    <row r="37" spans="1:65" ht="20.100000000000001" customHeight="1" x14ac:dyDescent="0.15">
      <c r="A37" s="54" t="s">
        <v>88</v>
      </c>
      <c r="B37" s="55"/>
      <c r="C37" s="55"/>
      <c r="D37" s="55"/>
      <c r="E37" s="55"/>
      <c r="F37" s="55"/>
      <c r="G37" s="55"/>
      <c r="H37" s="55"/>
      <c r="I37" s="55"/>
      <c r="J37" s="55"/>
      <c r="K37" s="55"/>
      <c r="L37" s="34"/>
      <c r="M37" s="8" t="s">
        <v>41</v>
      </c>
      <c r="N37" s="7"/>
      <c r="O37" s="14"/>
      <c r="P37" s="14"/>
      <c r="Q37" s="14"/>
      <c r="R37" s="14"/>
      <c r="S37" s="14"/>
      <c r="T37" s="14"/>
      <c r="U37" s="14"/>
      <c r="V37" s="14"/>
      <c r="W37" s="14"/>
      <c r="X37" s="14"/>
      <c r="Y37" s="14"/>
      <c r="Z37" s="14"/>
      <c r="AA37" s="14"/>
      <c r="AB37" s="14"/>
      <c r="AC37" s="66" t="s">
        <v>119</v>
      </c>
      <c r="AD37" s="67"/>
      <c r="AE37" s="67"/>
      <c r="AF37" s="68"/>
      <c r="AG37" s="69"/>
      <c r="AH37" s="48"/>
      <c r="AI37" s="48"/>
      <c r="AJ37" s="48"/>
      <c r="AK37" s="70" t="s">
        <v>30</v>
      </c>
      <c r="AL37" s="70"/>
      <c r="AM37" s="34"/>
      <c r="AN37" s="8" t="s">
        <v>33</v>
      </c>
      <c r="AO37" s="14"/>
      <c r="AP37" s="14"/>
      <c r="AQ37" s="14"/>
      <c r="AR37" s="14"/>
      <c r="AS37" s="14"/>
      <c r="AT37" s="14"/>
      <c r="AU37" s="14"/>
      <c r="AV37" s="14"/>
      <c r="AW37" s="14"/>
      <c r="AX37" s="14"/>
      <c r="AY37" s="14"/>
      <c r="AZ37" s="14"/>
      <c r="BA37" s="14"/>
      <c r="BB37" s="14"/>
      <c r="BC37" s="14"/>
      <c r="BD37" s="66" t="s">
        <v>100</v>
      </c>
      <c r="BE37" s="71"/>
      <c r="BF37" s="71"/>
      <c r="BG37" s="72"/>
      <c r="BH37" s="69"/>
      <c r="BI37" s="48"/>
      <c r="BJ37" s="48"/>
      <c r="BK37" s="48"/>
      <c r="BL37" s="70" t="s">
        <v>30</v>
      </c>
      <c r="BM37" s="74"/>
    </row>
    <row r="38" spans="1:65" ht="20.100000000000001" customHeight="1" x14ac:dyDescent="0.15">
      <c r="A38" s="54" t="s">
        <v>148</v>
      </c>
      <c r="B38" s="55"/>
      <c r="C38" s="55"/>
      <c r="D38" s="55"/>
      <c r="E38" s="55"/>
      <c r="F38" s="55"/>
      <c r="G38" s="55"/>
      <c r="H38" s="55"/>
      <c r="I38" s="55"/>
      <c r="J38" s="55"/>
      <c r="K38" s="55"/>
      <c r="L38" s="35"/>
      <c r="M38" s="36" t="s">
        <v>50</v>
      </c>
      <c r="N38" s="37"/>
      <c r="O38" s="31"/>
      <c r="P38" s="31"/>
      <c r="Q38" s="31"/>
      <c r="R38" s="31"/>
      <c r="S38" s="31"/>
      <c r="T38" s="31"/>
      <c r="U38" s="31"/>
      <c r="V38" s="31"/>
      <c r="W38" s="31"/>
      <c r="X38" s="31"/>
      <c r="Y38" s="31"/>
      <c r="Z38" s="31"/>
      <c r="AA38" s="31"/>
      <c r="AB38" s="31"/>
      <c r="AC38" s="89" t="s">
        <v>99</v>
      </c>
      <c r="AD38" s="90"/>
      <c r="AE38" s="90"/>
      <c r="AF38" s="91"/>
      <c r="AG38" s="69"/>
      <c r="AH38" s="48"/>
      <c r="AI38" s="48"/>
      <c r="AJ38" s="48"/>
      <c r="AK38" s="70" t="s">
        <v>30</v>
      </c>
      <c r="AL38" s="70"/>
      <c r="AM38" s="34"/>
      <c r="AN38" s="92" t="s">
        <v>72</v>
      </c>
      <c r="AO38" s="92"/>
      <c r="AP38" s="92"/>
      <c r="AQ38" s="92"/>
      <c r="AR38" s="92"/>
      <c r="AS38" s="93"/>
      <c r="AT38" s="93"/>
      <c r="AU38" s="93"/>
      <c r="AV38" s="93"/>
      <c r="AW38" s="93"/>
      <c r="AX38" s="93"/>
      <c r="AY38" s="93"/>
      <c r="AZ38" s="93"/>
      <c r="BA38" s="93"/>
      <c r="BB38" s="93"/>
      <c r="BC38" s="39" t="s">
        <v>67</v>
      </c>
      <c r="BD38" s="66"/>
      <c r="BE38" s="71"/>
      <c r="BF38" s="71"/>
      <c r="BG38" s="72"/>
      <c r="BH38" s="69"/>
      <c r="BI38" s="48"/>
      <c r="BJ38" s="48"/>
      <c r="BK38" s="48"/>
      <c r="BL38" s="70" t="s">
        <v>30</v>
      </c>
      <c r="BM38" s="74"/>
    </row>
    <row r="39" spans="1:65" ht="18" customHeight="1" x14ac:dyDescent="0.15">
      <c r="A39" s="81" t="s">
        <v>10</v>
      </c>
      <c r="B39" s="82"/>
      <c r="C39" s="82"/>
      <c r="D39" s="82"/>
      <c r="E39" s="82"/>
      <c r="F39" s="82"/>
      <c r="G39" s="82"/>
      <c r="H39" s="82"/>
      <c r="I39" s="82"/>
      <c r="J39" s="82"/>
      <c r="K39" s="83"/>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5"/>
    </row>
    <row r="40" spans="1:65" ht="18" customHeight="1" x14ac:dyDescent="0.15">
      <c r="A40" s="27" t="s">
        <v>122</v>
      </c>
      <c r="B40" s="100" t="s">
        <v>123</v>
      </c>
      <c r="C40" s="100"/>
      <c r="D40" s="100"/>
      <c r="E40" s="100"/>
      <c r="F40" s="100"/>
      <c r="G40" s="100"/>
      <c r="H40" s="100"/>
      <c r="I40" s="100"/>
      <c r="J40" s="100"/>
      <c r="K40" s="101"/>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5"/>
    </row>
    <row r="41" spans="1:65" ht="18" customHeight="1" x14ac:dyDescent="0.15">
      <c r="A41" s="28" t="s">
        <v>122</v>
      </c>
      <c r="B41" s="97" t="s">
        <v>150</v>
      </c>
      <c r="C41" s="98"/>
      <c r="D41" s="98"/>
      <c r="E41" s="98"/>
      <c r="F41" s="98"/>
      <c r="G41" s="98"/>
      <c r="H41" s="98"/>
      <c r="I41" s="98"/>
      <c r="J41" s="98"/>
      <c r="K41" s="99"/>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7"/>
    </row>
    <row r="42" spans="1:65" ht="9" customHeight="1" x14ac:dyDescent="0.15">
      <c r="A42" s="9"/>
      <c r="B42" s="4"/>
      <c r="C42" s="4"/>
      <c r="D42" s="4"/>
      <c r="E42" s="4"/>
    </row>
    <row r="43" spans="1:65" ht="12.6" customHeight="1" x14ac:dyDescent="0.15">
      <c r="A43" s="9" t="s">
        <v>11</v>
      </c>
      <c r="B43" s="4"/>
      <c r="C43" s="4"/>
      <c r="D43" s="4"/>
      <c r="E43" s="4"/>
    </row>
    <row r="44" spans="1:65" ht="12.6" customHeight="1" x14ac:dyDescent="0.15">
      <c r="A44" s="4"/>
      <c r="B44" s="10" t="s">
        <v>12</v>
      </c>
      <c r="C44" s="88" t="s">
        <v>81</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row>
    <row r="45" spans="1:65" ht="12.6" customHeight="1" x14ac:dyDescent="0.15">
      <c r="A45" s="4"/>
      <c r="B45" s="10" t="s">
        <v>13</v>
      </c>
      <c r="C45" s="88" t="s">
        <v>82</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row>
    <row r="46" spans="1:65" ht="12.6" customHeight="1" x14ac:dyDescent="0.15">
      <c r="A46" s="4"/>
      <c r="B46" s="10" t="s">
        <v>14</v>
      </c>
      <c r="C46" s="94" t="s">
        <v>85</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row>
    <row r="47" spans="1:65" ht="12.6" customHeight="1" x14ac:dyDescent="0.15">
      <c r="A47" s="4"/>
      <c r="B47" s="10" t="s">
        <v>15</v>
      </c>
      <c r="C47" s="88" t="s">
        <v>89</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row>
    <row r="48" spans="1:65" ht="12.6" customHeight="1" x14ac:dyDescent="0.15">
      <c r="A48" s="4"/>
      <c r="B48" s="10" t="s">
        <v>16</v>
      </c>
      <c r="C48" s="88" t="s">
        <v>106</v>
      </c>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row>
    <row r="49" spans="1:66" ht="12.6" customHeight="1" x14ac:dyDescent="0.15">
      <c r="A49" s="4"/>
      <c r="B49" s="10" t="s">
        <v>17</v>
      </c>
      <c r="C49" s="88" t="s">
        <v>107</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row>
    <row r="50" spans="1:66" ht="12.6" customHeight="1" x14ac:dyDescent="0.15">
      <c r="A50" s="4"/>
      <c r="B50" s="10" t="s">
        <v>19</v>
      </c>
      <c r="C50" s="88" t="s">
        <v>56</v>
      </c>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row>
    <row r="51" spans="1:66" ht="12.6" customHeight="1" x14ac:dyDescent="0.15">
      <c r="A51" s="4"/>
      <c r="B51" s="10" t="s">
        <v>20</v>
      </c>
      <c r="C51" s="88" t="s">
        <v>108</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2"/>
    </row>
    <row r="52" spans="1:66" ht="12.6" customHeight="1" x14ac:dyDescent="0.15">
      <c r="A52" s="4"/>
      <c r="B52" s="10" t="s">
        <v>21</v>
      </c>
      <c r="C52" s="88" t="s">
        <v>57</v>
      </c>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95"/>
      <c r="AQ52" s="20" t="s">
        <v>18</v>
      </c>
      <c r="AR52" s="21"/>
      <c r="AS52" s="21"/>
      <c r="AT52" s="21"/>
      <c r="AU52" s="21"/>
      <c r="AV52" s="21"/>
      <c r="AW52" s="21"/>
      <c r="AX52" s="21"/>
      <c r="AY52" s="21"/>
      <c r="AZ52" s="21"/>
      <c r="BA52" s="21"/>
      <c r="BB52" s="21"/>
      <c r="BC52" s="21"/>
      <c r="BD52" s="21"/>
      <c r="BE52" s="21"/>
      <c r="BF52" s="21"/>
      <c r="BG52" s="21"/>
      <c r="BH52" s="21"/>
      <c r="BI52" s="21"/>
      <c r="BJ52" s="21"/>
      <c r="BK52" s="21"/>
      <c r="BL52" s="21"/>
      <c r="BM52" s="22"/>
    </row>
    <row r="53" spans="1:66" ht="12.6" customHeight="1" x14ac:dyDescent="0.15">
      <c r="A53" s="4"/>
      <c r="B53" s="17" t="s">
        <v>84</v>
      </c>
      <c r="C53" s="88" t="s">
        <v>58</v>
      </c>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95"/>
      <c r="AQ53" s="75" t="s">
        <v>35</v>
      </c>
      <c r="AR53" s="76"/>
      <c r="AS53" s="76"/>
      <c r="AT53" s="76"/>
      <c r="AU53" s="76"/>
      <c r="AV53" s="76"/>
      <c r="AW53" s="76"/>
      <c r="AX53" s="76"/>
      <c r="AY53" s="76"/>
      <c r="AZ53" s="76"/>
      <c r="BA53" s="76"/>
      <c r="BB53" s="76"/>
      <c r="BC53" s="76"/>
      <c r="BD53" s="76"/>
      <c r="BE53" s="76"/>
      <c r="BF53" s="76"/>
      <c r="BG53" s="76"/>
      <c r="BH53" s="76"/>
      <c r="BI53" s="76"/>
      <c r="BJ53" s="76"/>
      <c r="BK53" s="76"/>
      <c r="BL53" s="76"/>
      <c r="BM53" s="77"/>
    </row>
    <row r="54" spans="1:66" ht="12.6" customHeight="1" x14ac:dyDescent="0.15">
      <c r="A54" s="4"/>
      <c r="B54" s="15"/>
      <c r="C54" s="4"/>
      <c r="D54" s="96" t="s">
        <v>22</v>
      </c>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Q54" s="78"/>
      <c r="AR54" s="79"/>
      <c r="AS54" s="79"/>
      <c r="AT54" s="79"/>
      <c r="AU54" s="79"/>
      <c r="AV54" s="79"/>
      <c r="AW54" s="79"/>
      <c r="AX54" s="79"/>
      <c r="AY54" s="79"/>
      <c r="AZ54" s="79"/>
      <c r="BA54" s="79"/>
      <c r="BB54" s="79"/>
      <c r="BC54" s="79"/>
      <c r="BD54" s="79"/>
      <c r="BE54" s="79"/>
      <c r="BF54" s="79"/>
      <c r="BG54" s="79"/>
      <c r="BH54" s="79"/>
      <c r="BI54" s="79"/>
      <c r="BJ54" s="79"/>
      <c r="BK54" s="79"/>
      <c r="BL54" s="79"/>
      <c r="BM54" s="80"/>
    </row>
    <row r="55" spans="1:66" x14ac:dyDescent="0.15">
      <c r="A55" s="4"/>
      <c r="B55" s="4"/>
      <c r="E55" s="4"/>
    </row>
  </sheetData>
  <sheetProtection formatCells="0"/>
  <mergeCells count="250">
    <mergeCell ref="L25:S29"/>
    <mergeCell ref="U25:AJ25"/>
    <mergeCell ref="AK25:AN25"/>
    <mergeCell ref="AO25:AP25"/>
    <mergeCell ref="BL29:BM29"/>
    <mergeCell ref="BH27:BK27"/>
    <mergeCell ref="BL23:BM23"/>
    <mergeCell ref="U24:AJ24"/>
    <mergeCell ref="AK24:AN24"/>
    <mergeCell ref="AO24:AP24"/>
    <mergeCell ref="AR24:BG24"/>
    <mergeCell ref="BH24:BK24"/>
    <mergeCell ref="BL24:BM24"/>
    <mergeCell ref="BL27:BM27"/>
    <mergeCell ref="BL28:BM28"/>
    <mergeCell ref="AR25:BG25"/>
    <mergeCell ref="BH25:BK25"/>
    <mergeCell ref="U27:AJ27"/>
    <mergeCell ref="AK27:AN27"/>
    <mergeCell ref="AO27:AP27"/>
    <mergeCell ref="AR27:BG27"/>
    <mergeCell ref="U29:AJ29"/>
    <mergeCell ref="AK29:AN29"/>
    <mergeCell ref="AO29:AP29"/>
    <mergeCell ref="AT2:BM4"/>
    <mergeCell ref="BD5:BF5"/>
    <mergeCell ref="AZ7:BM7"/>
    <mergeCell ref="AI7:AJ7"/>
    <mergeCell ref="AK7:AM7"/>
    <mergeCell ref="AN7:AQ7"/>
    <mergeCell ref="AR7:AT7"/>
    <mergeCell ref="AU7:AV7"/>
    <mergeCell ref="AW7:AY7"/>
    <mergeCell ref="BG5:BH5"/>
    <mergeCell ref="V3:AR3"/>
    <mergeCell ref="BR7:BS7"/>
    <mergeCell ref="BR6:BS6"/>
    <mergeCell ref="BO7:BP7"/>
    <mergeCell ref="BB10:BK10"/>
    <mergeCell ref="BL10:BM10"/>
    <mergeCell ref="BD8:BI8"/>
    <mergeCell ref="BJ8:BK8"/>
    <mergeCell ref="BL8:BM8"/>
    <mergeCell ref="A21:K21"/>
    <mergeCell ref="BB8:BC8"/>
    <mergeCell ref="BO6:BP6"/>
    <mergeCell ref="V7:X7"/>
    <mergeCell ref="Y7:Z7"/>
    <mergeCell ref="AA7:AE7"/>
    <mergeCell ref="AF7:AH7"/>
    <mergeCell ref="L8:AD8"/>
    <mergeCell ref="A10:K10"/>
    <mergeCell ref="L10:AD10"/>
    <mergeCell ref="AE10:AP10"/>
    <mergeCell ref="AQ10:BA10"/>
    <mergeCell ref="A9:K9"/>
    <mergeCell ref="L9:AB9"/>
    <mergeCell ref="AC9:AD9"/>
    <mergeCell ref="AE9:AP9"/>
    <mergeCell ref="AQ9:AU9"/>
    <mergeCell ref="AV9:BM9"/>
    <mergeCell ref="S7:U7"/>
    <mergeCell ref="AK5:AQ5"/>
    <mergeCell ref="AR5:AV5"/>
    <mergeCell ref="AW5:AX5"/>
    <mergeCell ref="AY5:BA5"/>
    <mergeCell ref="BB5:BC5"/>
    <mergeCell ref="A11:K11"/>
    <mergeCell ref="L11:M11"/>
    <mergeCell ref="AE11:AP11"/>
    <mergeCell ref="AQ11:AR11"/>
    <mergeCell ref="A8:K8"/>
    <mergeCell ref="AE8:AP8"/>
    <mergeCell ref="AQ8:AT8"/>
    <mergeCell ref="AU8:AV8"/>
    <mergeCell ref="AW8:BA8"/>
    <mergeCell ref="A7:K7"/>
    <mergeCell ref="L7:M7"/>
    <mergeCell ref="N7:P7"/>
    <mergeCell ref="Q7:R7"/>
    <mergeCell ref="A12:K12"/>
    <mergeCell ref="L12:M12"/>
    <mergeCell ref="AE12:AP12"/>
    <mergeCell ref="AQ12:AR12"/>
    <mergeCell ref="U19:AJ19"/>
    <mergeCell ref="L18:S20"/>
    <mergeCell ref="A17:K17"/>
    <mergeCell ref="AQ15:AR15"/>
    <mergeCell ref="BH19:BK19"/>
    <mergeCell ref="A16:K16"/>
    <mergeCell ref="A13:K15"/>
    <mergeCell ref="L13:M13"/>
    <mergeCell ref="N13:AD13"/>
    <mergeCell ref="AQ13:AR13"/>
    <mergeCell ref="L14:M14"/>
    <mergeCell ref="AQ14:AR14"/>
    <mergeCell ref="L15:M15"/>
    <mergeCell ref="N15:R15"/>
    <mergeCell ref="S15:AB15"/>
    <mergeCell ref="A20:K20"/>
    <mergeCell ref="U20:AJ20"/>
    <mergeCell ref="BH18:BK18"/>
    <mergeCell ref="AK19:AN19"/>
    <mergeCell ref="AO19:AP19"/>
    <mergeCell ref="AC15:AD15"/>
    <mergeCell ref="A18:K18"/>
    <mergeCell ref="U18:AJ18"/>
    <mergeCell ref="A19:K19"/>
    <mergeCell ref="BH21:BK21"/>
    <mergeCell ref="BL21:BM21"/>
    <mergeCell ref="A23:K23"/>
    <mergeCell ref="U22:AJ22"/>
    <mergeCell ref="AK22:AN22"/>
    <mergeCell ref="AO22:AP22"/>
    <mergeCell ref="AR22:BG22"/>
    <mergeCell ref="BH22:BK22"/>
    <mergeCell ref="BL22:BM22"/>
    <mergeCell ref="L21:S24"/>
    <mergeCell ref="U21:AJ21"/>
    <mergeCell ref="AK21:AN21"/>
    <mergeCell ref="AO21:AP21"/>
    <mergeCell ref="AR21:BG21"/>
    <mergeCell ref="U23:AJ23"/>
    <mergeCell ref="AK23:AN23"/>
    <mergeCell ref="AO23:AP23"/>
    <mergeCell ref="AR23:BG23"/>
    <mergeCell ref="BH23:BK23"/>
    <mergeCell ref="BL19:BM19"/>
    <mergeCell ref="AR29:BG29"/>
    <mergeCell ref="BH29:BK29"/>
    <mergeCell ref="U28:AJ28"/>
    <mergeCell ref="AK28:AN28"/>
    <mergeCell ref="AO28:AP28"/>
    <mergeCell ref="AR28:BG28"/>
    <mergeCell ref="BH28:BK28"/>
    <mergeCell ref="BL25:BM25"/>
    <mergeCell ref="U26:AJ26"/>
    <mergeCell ref="AK26:AN26"/>
    <mergeCell ref="AO26:AP26"/>
    <mergeCell ref="AR26:BG26"/>
    <mergeCell ref="BH26:BK26"/>
    <mergeCell ref="BL26:BM26"/>
    <mergeCell ref="AK32:AL32"/>
    <mergeCell ref="BD32:BG32"/>
    <mergeCell ref="BH32:BK32"/>
    <mergeCell ref="BL32:BM32"/>
    <mergeCell ref="L31:O31"/>
    <mergeCell ref="P31:AB31"/>
    <mergeCell ref="AC31:AF31"/>
    <mergeCell ref="AG31:AJ31"/>
    <mergeCell ref="AK31:AL31"/>
    <mergeCell ref="BD31:BG31"/>
    <mergeCell ref="BH31:BK31"/>
    <mergeCell ref="L30:S30"/>
    <mergeCell ref="U30:AJ30"/>
    <mergeCell ref="AK30:AN30"/>
    <mergeCell ref="AO30:AP30"/>
    <mergeCell ref="BL31:BM31"/>
    <mergeCell ref="BL33:BM33"/>
    <mergeCell ref="AC34:AF34"/>
    <mergeCell ref="AG34:AJ34"/>
    <mergeCell ref="AK34:AL34"/>
    <mergeCell ref="AM34:AP34"/>
    <mergeCell ref="AQ34:BC34"/>
    <mergeCell ref="BD34:BG34"/>
    <mergeCell ref="BH34:BK34"/>
    <mergeCell ref="BL34:BM34"/>
    <mergeCell ref="AC33:AF33"/>
    <mergeCell ref="AG33:AJ33"/>
    <mergeCell ref="AK33:AL33"/>
    <mergeCell ref="BD33:BG33"/>
    <mergeCell ref="BH33:BK33"/>
    <mergeCell ref="AQ30:BM30"/>
    <mergeCell ref="L32:O32"/>
    <mergeCell ref="P32:AB32"/>
    <mergeCell ref="AC32:AF32"/>
    <mergeCell ref="AG32:AJ32"/>
    <mergeCell ref="AQ53:BM54"/>
    <mergeCell ref="BH38:BK38"/>
    <mergeCell ref="BL38:BM38"/>
    <mergeCell ref="A39:K39"/>
    <mergeCell ref="L39:BM41"/>
    <mergeCell ref="C48:BM48"/>
    <mergeCell ref="AC38:AF38"/>
    <mergeCell ref="AG38:AJ38"/>
    <mergeCell ref="AK38:AL38"/>
    <mergeCell ref="AN38:AR38"/>
    <mergeCell ref="AS38:BB38"/>
    <mergeCell ref="BD38:BG38"/>
    <mergeCell ref="C44:BM44"/>
    <mergeCell ref="C45:BM45"/>
    <mergeCell ref="C46:BM46"/>
    <mergeCell ref="C47:BM47"/>
    <mergeCell ref="C49:BM49"/>
    <mergeCell ref="C50:BM50"/>
    <mergeCell ref="C51:BM51"/>
    <mergeCell ref="C52:AP52"/>
    <mergeCell ref="C53:AP53"/>
    <mergeCell ref="D54:AD54"/>
    <mergeCell ref="B41:K41"/>
    <mergeCell ref="B40:K40"/>
    <mergeCell ref="AC36:AF36"/>
    <mergeCell ref="AG36:AJ36"/>
    <mergeCell ref="AK36:AL36"/>
    <mergeCell ref="BD36:BG36"/>
    <mergeCell ref="BH36:BK36"/>
    <mergeCell ref="BL36:BM36"/>
    <mergeCell ref="AC35:AF35"/>
    <mergeCell ref="AG35:AJ35"/>
    <mergeCell ref="AK35:AL35"/>
    <mergeCell ref="BD35:BG35"/>
    <mergeCell ref="BH35:BK35"/>
    <mergeCell ref="BL35:BM35"/>
    <mergeCell ref="BF1:BM1"/>
    <mergeCell ref="A37:K37"/>
    <mergeCell ref="A38:K38"/>
    <mergeCell ref="A28:K28"/>
    <mergeCell ref="A30:K30"/>
    <mergeCell ref="A22:K22"/>
    <mergeCell ref="A24:K24"/>
    <mergeCell ref="A25:K25"/>
    <mergeCell ref="A26:K26"/>
    <mergeCell ref="A27:K27"/>
    <mergeCell ref="A29:K29"/>
    <mergeCell ref="A33:K33"/>
    <mergeCell ref="A32:K32"/>
    <mergeCell ref="A31:K31"/>
    <mergeCell ref="AC37:AF37"/>
    <mergeCell ref="AG37:AJ37"/>
    <mergeCell ref="AK37:AL37"/>
    <mergeCell ref="BD37:BG37"/>
    <mergeCell ref="BH37:BK37"/>
    <mergeCell ref="AJ1:BE1"/>
    <mergeCell ref="BL37:BM37"/>
    <mergeCell ref="AK20:AN20"/>
    <mergeCell ref="AO20:AP20"/>
    <mergeCell ref="AR20:BG20"/>
    <mergeCell ref="L16:V16"/>
    <mergeCell ref="W16:BM16"/>
    <mergeCell ref="AK17:AV17"/>
    <mergeCell ref="AW17:BM17"/>
    <mergeCell ref="W17:AJ17"/>
    <mergeCell ref="L17:V17"/>
    <mergeCell ref="BH20:BK20"/>
    <mergeCell ref="BL20:BM20"/>
    <mergeCell ref="AK18:AN18"/>
    <mergeCell ref="AO18:AP18"/>
    <mergeCell ref="AR18:BG18"/>
    <mergeCell ref="BL18:BM18"/>
    <mergeCell ref="AR19:BG19"/>
  </mergeCells>
  <phoneticPr fontId="2"/>
  <printOptions horizontalCentered="1" verticalCentered="1"/>
  <pageMargins left="0.39370078740157483" right="0.19685039370078741" top="0" bottom="0"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0F86D8B4843949854299BA2A1B588C" ma:contentTypeVersion="18" ma:contentTypeDescription="新しいドキュメントを作成します。" ma:contentTypeScope="" ma:versionID="0b740646822ec4fedbdf58b49e2779e3">
  <xsd:schema xmlns:xsd="http://www.w3.org/2001/XMLSchema" xmlns:xs="http://www.w3.org/2001/XMLSchema" xmlns:p="http://schemas.microsoft.com/office/2006/metadata/properties" xmlns:ns2="7c45ee7a-5720-4bc7-b2c8-86156a4f0e4a" xmlns:ns3="cd744f01-dd5e-4bfc-a465-947bc6cdf8d1" targetNamespace="http://schemas.microsoft.com/office/2006/metadata/properties" ma:root="true" ma:fieldsID="4b893599d49e9c340785f98d9502128b" ns2:_="" ns3:_="">
    <xsd:import namespace="7c45ee7a-5720-4bc7-b2c8-86156a4f0e4a"/>
    <xsd:import namespace="cd744f01-dd5e-4bfc-a465-947bc6cdf8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5ee7a-5720-4bc7-b2c8-86156a4f0e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58286ba-19e3-4f21-ac79-4d6b7588d3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744f01-dd5e-4bfc-a465-947bc6cdf8d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fdd40df-c346-428d-9dac-dd09c6468744}" ma:internalName="TaxCatchAll" ma:showField="CatchAllData" ma:web="cd744f01-dd5e-4bfc-a465-947bc6cdf8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45ee7a-5720-4bc7-b2c8-86156a4f0e4a">
      <Terms xmlns="http://schemas.microsoft.com/office/infopath/2007/PartnerControls"/>
    </lcf76f155ced4ddcb4097134ff3c332f>
    <TaxCatchAll xmlns="cd744f01-dd5e-4bfc-a465-947bc6cdf8d1" xsi:nil="true"/>
  </documentManagement>
</p:properties>
</file>

<file path=customXml/itemProps1.xml><?xml version="1.0" encoding="utf-8"?>
<ds:datastoreItem xmlns:ds="http://schemas.openxmlformats.org/officeDocument/2006/customXml" ds:itemID="{A37B84BE-5542-4855-809D-08F475D97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5ee7a-5720-4bc7-b2c8-86156a4f0e4a"/>
    <ds:schemaRef ds:uri="cd744f01-dd5e-4bfc-a465-947bc6cdf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8018AA-6433-4C3A-8565-AC1D803245F7}">
  <ds:schemaRefs>
    <ds:schemaRef ds:uri="http://schemas.microsoft.com/sharepoint/v3/contenttype/forms"/>
  </ds:schemaRefs>
</ds:datastoreItem>
</file>

<file path=customXml/itemProps3.xml><?xml version="1.0" encoding="utf-8"?>
<ds:datastoreItem xmlns:ds="http://schemas.openxmlformats.org/officeDocument/2006/customXml" ds:itemID="{2CAB5AF7-57E1-4C02-B407-44E98F008FFA}">
  <ds:schemaRefs>
    <ds:schemaRef ds:uri="http://schemas.microsoft.com/office/2006/metadata/properties"/>
    <ds:schemaRef ds:uri="http://purl.org/dc/dcmitype/"/>
    <ds:schemaRef ds:uri="http://purl.org/dc/terms/"/>
    <ds:schemaRef ds:uri="cd744f01-dd5e-4bfc-a465-947bc6cdf8d1"/>
    <ds:schemaRef ds:uri="http://schemas.microsoft.com/office/2006/documentManagement/types"/>
    <ds:schemaRef ds:uri="http://purl.org/dc/elements/1.1/"/>
    <ds:schemaRef ds:uri="7c45ee7a-5720-4bc7-b2c8-86156a4f0e4a"/>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中林 典子</dc:creator>
  <cp:lastModifiedBy>竹中 雄一郎</cp:lastModifiedBy>
  <cp:lastPrinted>2024-04-12T01:11:21Z</cp:lastPrinted>
  <dcterms:created xsi:type="dcterms:W3CDTF">2016-05-23T23:48:37Z</dcterms:created>
  <dcterms:modified xsi:type="dcterms:W3CDTF">2025-03-28T00:56:06Z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0x010100040F86D8B4843949854299BA2A1B588C</vt:lpwstr>
  </property>
  <property fmtid="{D5CDD505-2E9C-101B-9397-08002B2CF9AE}" pid="3" name="Order">
    <vt:r8>2553200</vt:r8>
  </property>
  <property fmtid="{D5CDD505-2E9C-101B-9397-08002B2CF9AE}" pid="4" name="MediaServiceImageTags">
    <vt:lpwstr/>
  </property>
</Properties>
</file>